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irection\dprm\DPRM.PPRE\DPRM.PPRE.REM\08 POC\RIG\_RIG 2022-2025\ET 1 - studies\IPK study\"/>
    </mc:Choice>
  </mc:AlternateContent>
  <bookViews>
    <workbookView xWindow="0" yWindow="0" windowWidth="19200" windowHeight="5850" tabRatio="851"/>
  </bookViews>
  <sheets>
    <sheet name="Page de couverture" sheetId="11" r:id="rId1"/>
    <sheet name="Table des matières" sheetId="5" r:id="rId2"/>
    <sheet name="A. Flux échantillonnés" sheetId="8" r:id="rId3"/>
    <sheet name="B1 Echantillonnage (option 1)" sheetId="1" r:id="rId4"/>
    <sheet name="B2. Echantillonnage (option 2)" sheetId="4" r:id="rId5"/>
    <sheet name="B3. Echantillonnage (option 3)" sheetId="10" r:id="rId6"/>
    <sheet name="C. UR et UX" sheetId="7" r:id="rId7"/>
    <sheet name="D.  Poids totaux" sheetId="6" r:id="rId8"/>
    <sheet name="Sheet1" sheetId="9" state="hidden" r:id="rId9"/>
  </sheets>
  <externalReferences>
    <externalReference r:id="rId10"/>
  </externalReferences>
  <definedNames>
    <definedName name="_xlnm.Print_Area" localSheetId="3">'B1 Echantillonnage (option 1)'!$A$1:$BL$69</definedName>
    <definedName name="_xlnm.Print_Area" localSheetId="4">'B2. Echantillonnage (option 2)'!$A$1:$Y$50</definedName>
    <definedName name="_xlnm.Print_Area" localSheetId="5">'B3. Echantillonnage (option 3)'!$A$1:$W$50</definedName>
    <definedName name="_xlnm.Print_Area" localSheetId="6">'C. UR et UX'!$A$1:$L$50</definedName>
  </definedNames>
  <calcPr calcId="162913"/>
</workbook>
</file>

<file path=xl/calcChain.xml><?xml version="1.0" encoding="utf-8"?>
<calcChain xmlns="http://schemas.openxmlformats.org/spreadsheetml/2006/main">
  <c r="S11" i="9" l="1"/>
  <c r="R11" i="9"/>
  <c r="Q11" i="9"/>
  <c r="P11" i="9"/>
  <c r="O11" i="9"/>
  <c r="N11" i="9"/>
  <c r="M11" i="9"/>
  <c r="N6" i="9"/>
  <c r="O6" i="9"/>
  <c r="P6" i="9"/>
  <c r="Q6" i="9"/>
  <c r="R6" i="9"/>
  <c r="S6" i="9"/>
  <c r="M6" i="9"/>
  <c r="K11" i="9"/>
  <c r="L11" i="9"/>
  <c r="D4" i="9"/>
  <c r="C12" i="9" s="1"/>
  <c r="E4" i="9"/>
  <c r="C8" i="9" s="1"/>
  <c r="F4" i="9"/>
  <c r="C13" i="9" s="1"/>
  <c r="G4" i="9"/>
  <c r="C9" i="9" s="1"/>
  <c r="H4" i="9"/>
  <c r="C14" i="9" s="1"/>
  <c r="I4" i="9"/>
  <c r="D7" i="9" s="1"/>
  <c r="J4" i="9"/>
  <c r="D12" i="9" s="1"/>
  <c r="K4" i="9"/>
  <c r="D8" i="9" s="1"/>
  <c r="L4" i="9"/>
  <c r="D13" i="9" s="1"/>
  <c r="M4" i="9"/>
  <c r="D9" i="9" s="1"/>
  <c r="N4" i="9"/>
  <c r="D14" i="9" s="1"/>
  <c r="O4" i="9"/>
  <c r="E7" i="9" s="1"/>
  <c r="P4" i="9"/>
  <c r="E12" i="9" s="1"/>
  <c r="Q4" i="9"/>
  <c r="E8" i="9" s="1"/>
  <c r="R4" i="9"/>
  <c r="E13" i="9" s="1"/>
  <c r="S4" i="9"/>
  <c r="E9" i="9" s="1"/>
  <c r="T4" i="9"/>
  <c r="E14" i="9" s="1"/>
  <c r="U4" i="9"/>
  <c r="F8" i="9" s="1"/>
  <c r="V4" i="9"/>
  <c r="F13" i="9" s="1"/>
  <c r="W4" i="9"/>
  <c r="F9" i="9" s="1"/>
  <c r="X4" i="9"/>
  <c r="F14" i="9" s="1"/>
  <c r="Y4" i="9"/>
  <c r="G8" i="9" s="1"/>
  <c r="Z4" i="9"/>
  <c r="G13" i="9" s="1"/>
  <c r="AA4" i="9"/>
  <c r="G9" i="9" s="1"/>
  <c r="AB4" i="9"/>
  <c r="G14" i="9" s="1"/>
  <c r="AC4" i="9"/>
  <c r="H9" i="9" s="1"/>
  <c r="H10" i="9" s="1"/>
  <c r="AD4" i="9"/>
  <c r="H14" i="9" s="1"/>
  <c r="AE4" i="9"/>
  <c r="I9" i="9" s="1"/>
  <c r="AF4" i="9"/>
  <c r="I14" i="9" s="1"/>
  <c r="AG4" i="9"/>
  <c r="J9" i="9" s="1"/>
  <c r="J10" i="9" s="1"/>
  <c r="AH4" i="9"/>
  <c r="J14" i="9" s="1"/>
  <c r="J15" i="9" s="1"/>
  <c r="A1" i="9"/>
  <c r="B1" i="9"/>
  <c r="A2" i="9"/>
  <c r="B2" i="9"/>
  <c r="A3" i="9"/>
  <c r="B3" i="9"/>
  <c r="A4" i="9"/>
  <c r="B4" i="9"/>
  <c r="C4" i="9"/>
  <c r="C7" i="9" s="1"/>
  <c r="V1" i="9"/>
  <c r="W1" i="9"/>
  <c r="X1" i="9"/>
  <c r="Y1" i="9"/>
  <c r="Z1" i="9"/>
  <c r="AA1" i="9"/>
  <c r="AB1" i="9"/>
  <c r="AC1" i="9"/>
  <c r="AD1" i="9"/>
  <c r="AE1" i="9"/>
  <c r="AF1" i="9"/>
  <c r="AG1" i="9"/>
  <c r="AH1" i="9"/>
  <c r="V2" i="9"/>
  <c r="W2" i="9"/>
  <c r="X2" i="9"/>
  <c r="Y2" i="9"/>
  <c r="Z2" i="9"/>
  <c r="AA2" i="9"/>
  <c r="AB2" i="9"/>
  <c r="AC2" i="9"/>
  <c r="AD2" i="9"/>
  <c r="AE2" i="9"/>
  <c r="AF2" i="9"/>
  <c r="AG2" i="9"/>
  <c r="AH2" i="9"/>
  <c r="V3" i="9"/>
  <c r="W3" i="9"/>
  <c r="X3" i="9"/>
  <c r="Y3" i="9"/>
  <c r="Z3" i="9"/>
  <c r="AA3" i="9"/>
  <c r="AB3" i="9"/>
  <c r="AC3" i="9"/>
  <c r="AD3" i="9"/>
  <c r="AE3" i="9"/>
  <c r="AF3" i="9"/>
  <c r="AG3" i="9"/>
  <c r="AH3" i="9"/>
  <c r="D1" i="9"/>
  <c r="E1" i="9"/>
  <c r="F1" i="9"/>
  <c r="G1" i="9"/>
  <c r="H1" i="9"/>
  <c r="I1" i="9"/>
  <c r="J1" i="9"/>
  <c r="K1" i="9"/>
  <c r="L1" i="9"/>
  <c r="M1" i="9"/>
  <c r="N1" i="9"/>
  <c r="O1" i="9"/>
  <c r="P1" i="9"/>
  <c r="Q1" i="9"/>
  <c r="R1" i="9"/>
  <c r="S1" i="9"/>
  <c r="T1" i="9"/>
  <c r="U1" i="9"/>
  <c r="D2" i="9"/>
  <c r="E2" i="9"/>
  <c r="B8" i="9" s="1"/>
  <c r="B13" i="9" s="1"/>
  <c r="F2" i="9"/>
  <c r="G2" i="9"/>
  <c r="B9" i="9" s="1"/>
  <c r="B14" i="9" s="1"/>
  <c r="H2" i="9"/>
  <c r="I2" i="9"/>
  <c r="J2" i="9"/>
  <c r="K2" i="9"/>
  <c r="L2" i="9"/>
  <c r="M2" i="9"/>
  <c r="N2" i="9"/>
  <c r="O2" i="9"/>
  <c r="P2" i="9"/>
  <c r="Q2" i="9"/>
  <c r="R2" i="9"/>
  <c r="S2" i="9"/>
  <c r="T2" i="9"/>
  <c r="U2" i="9"/>
  <c r="D3" i="9"/>
  <c r="B11" i="9" s="1"/>
  <c r="E3" i="9"/>
  <c r="F3" i="9"/>
  <c r="G3" i="9"/>
  <c r="H3" i="9"/>
  <c r="I3" i="9"/>
  <c r="J3" i="9"/>
  <c r="K3" i="9"/>
  <c r="L3" i="9"/>
  <c r="M3" i="9"/>
  <c r="N3" i="9"/>
  <c r="O3" i="9"/>
  <c r="P3" i="9"/>
  <c r="Q3" i="9"/>
  <c r="R3" i="9"/>
  <c r="S3" i="9"/>
  <c r="T3" i="9"/>
  <c r="U3" i="9"/>
  <c r="C1" i="9"/>
  <c r="C2" i="9"/>
  <c r="B7" i="9" s="1"/>
  <c r="B12" i="9" s="1"/>
  <c r="C3" i="9"/>
  <c r="B6" i="9" s="1"/>
  <c r="K13" i="9" l="1"/>
  <c r="L13" i="9"/>
  <c r="M13" i="9" s="1"/>
  <c r="T13" i="9" s="1"/>
  <c r="G10" i="9"/>
  <c r="D10" i="9"/>
  <c r="I15" i="9"/>
  <c r="F15" i="9"/>
  <c r="E15" i="9"/>
  <c r="L14" i="9"/>
  <c r="N14" i="9" s="1"/>
  <c r="K14" i="9"/>
  <c r="L12" i="9"/>
  <c r="M12" i="9" s="1"/>
  <c r="T12" i="9" s="1"/>
  <c r="K12" i="9"/>
  <c r="C15" i="9"/>
  <c r="H15" i="9"/>
  <c r="G15" i="9"/>
  <c r="I10" i="9"/>
  <c r="E10" i="9"/>
  <c r="L9" i="9"/>
  <c r="Q9" i="9" s="1"/>
  <c r="K9" i="9"/>
  <c r="L8" i="9"/>
  <c r="O8" i="9" s="1"/>
  <c r="D15" i="9"/>
  <c r="L7" i="9"/>
  <c r="M7" i="9" s="1"/>
  <c r="T7" i="9" s="1"/>
  <c r="K8" i="9"/>
  <c r="F10" i="9"/>
  <c r="K7" i="9"/>
  <c r="C10" i="9"/>
  <c r="Q13" i="9" l="1"/>
  <c r="M8" i="9"/>
  <c r="T8" i="9" s="1"/>
  <c r="P8" i="9"/>
  <c r="L10" i="9"/>
  <c r="R10" i="9" s="1"/>
  <c r="K10" i="9"/>
  <c r="N9" i="9"/>
  <c r="O14" i="9"/>
  <c r="M9" i="9"/>
  <c r="T9" i="9" s="1"/>
  <c r="S9" i="9"/>
  <c r="R12" i="9"/>
  <c r="Q12" i="9"/>
  <c r="P12" i="9"/>
  <c r="S12" i="9"/>
  <c r="Q7" i="9"/>
  <c r="P7" i="9"/>
  <c r="R7" i="9"/>
  <c r="S7" i="9"/>
  <c r="S8" i="9"/>
  <c r="R8" i="9"/>
  <c r="O7" i="9"/>
  <c r="O13" i="9"/>
  <c r="K15" i="9"/>
  <c r="L15" i="9"/>
  <c r="M15" i="9" s="1"/>
  <c r="U14" i="9"/>
  <c r="O12" i="9"/>
  <c r="R9" i="9"/>
  <c r="Q8" i="9"/>
  <c r="P9" i="9"/>
  <c r="O9" i="9"/>
  <c r="S14" i="9"/>
  <c r="R13" i="9"/>
  <c r="S13" i="9"/>
  <c r="N13" i="9"/>
  <c r="P14" i="9"/>
  <c r="U13" i="9"/>
  <c r="N12" i="9"/>
  <c r="P13" i="9"/>
  <c r="N8" i="9"/>
  <c r="R14" i="9"/>
  <c r="U12" i="9"/>
  <c r="M14" i="9"/>
  <c r="T14" i="9" s="1"/>
  <c r="Q14" i="9"/>
  <c r="N7" i="9"/>
  <c r="U15" i="9" l="1"/>
  <c r="O15" i="9"/>
  <c r="S10" i="9"/>
  <c r="P10" i="9"/>
  <c r="N15" i="9"/>
  <c r="Q10" i="9"/>
  <c r="N10" i="9"/>
  <c r="O10" i="9"/>
  <c r="R15" i="9"/>
  <c r="S15" i="9"/>
  <c r="M10" i="9"/>
  <c r="Q15" i="9"/>
  <c r="P15" i="9"/>
  <c r="T15" i="9" l="1"/>
  <c r="T10" i="9"/>
</calcChain>
</file>

<file path=xl/comments1.xml><?xml version="1.0" encoding="utf-8"?>
<comments xmlns="http://schemas.openxmlformats.org/spreadsheetml/2006/main">
  <authors>
    <author>SCHOORL paul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SCHOORL paul:</t>
        </r>
        <r>
          <rPr>
            <sz val="9"/>
            <color indexed="81"/>
            <rFont val="Tahoma"/>
            <family val="2"/>
          </rPr>
          <t xml:space="preserve">
AU for Australia, BE for Belgium, GB for United Kingdom, etc.</t>
        </r>
      </text>
    </comment>
  </commentList>
</comments>
</file>

<file path=xl/sharedStrings.xml><?xml version="1.0" encoding="utf-8"?>
<sst xmlns="http://schemas.openxmlformats.org/spreadsheetml/2006/main" count="414" uniqueCount="338">
  <si>
    <r>
      <rPr>
        <i/>
        <sz val="10"/>
        <rFont val="Arial"/>
        <family val="2"/>
      </rPr>
      <t xml:space="preserve">Section  </t>
    </r>
  </si>
  <si>
    <r>
      <rPr>
        <i/>
        <sz val="10"/>
        <rFont val="Arial"/>
        <family val="2"/>
      </rPr>
      <t>Formule</t>
    </r>
  </si>
  <si>
    <r>
      <rPr>
        <sz val="10"/>
        <rFont val="Arial"/>
        <family val="2"/>
      </rPr>
      <t xml:space="preserve">Section A – </t>
    </r>
  </si>
  <si>
    <r>
      <rPr>
        <sz val="10"/>
        <rFont val="Arial"/>
        <family val="2"/>
      </rPr>
      <t xml:space="preserve">Aperçu des flux échantillonnés </t>
    </r>
  </si>
  <si>
    <r>
      <rPr>
        <sz val="10"/>
        <rFont val="Arial"/>
        <family val="2"/>
      </rPr>
      <t xml:space="preserve">Section B – </t>
    </r>
  </si>
  <si>
    <r>
      <rPr>
        <sz val="10"/>
        <rFont val="Arial"/>
        <family val="2"/>
      </rPr>
      <t>B3 – Option 3: échantillonnage de la poste aux lettres (formats P, G, et E)</t>
    </r>
  </si>
  <si>
    <r>
      <rPr>
        <sz val="10"/>
        <rFont val="Arial"/>
        <family val="2"/>
      </rPr>
      <t>Section C</t>
    </r>
  </si>
  <si>
    <r>
      <rPr>
        <sz val="10"/>
        <rFont val="Arial"/>
        <family val="2"/>
      </rPr>
      <t>Poids et nombre d’envois recommandés (UR) et d’envois avec suivi (UX)</t>
    </r>
  </si>
  <si>
    <r>
      <rPr>
        <sz val="10"/>
        <rFont val="Arial"/>
        <family val="2"/>
      </rPr>
      <t>Section D</t>
    </r>
  </si>
  <si>
    <r>
      <rPr>
        <sz val="10"/>
        <rFont val="Arial"/>
        <family val="2"/>
      </rPr>
      <t>Poids total par flux</t>
    </r>
  </si>
  <si>
    <r>
      <rPr>
        <b/>
        <sz val="18"/>
        <rFont val="Arial"/>
        <family val="2"/>
      </rPr>
      <t>FORMULE A</t>
    </r>
  </si>
  <si>
    <r>
      <rPr>
        <b/>
        <sz val="18"/>
        <color rgb="FFC00000"/>
        <rFont val="Arial"/>
        <family val="2"/>
      </rPr>
      <t>FLUX ÉCHANTILLONNÉS (INFORMATIONS GÉNÉRALES)</t>
    </r>
  </si>
  <si>
    <r>
      <rPr>
        <b/>
        <sz val="10"/>
        <rFont val="Arial"/>
        <family val="2"/>
      </rPr>
      <t>Instructions</t>
    </r>
    <r>
      <rPr>
        <sz val="10"/>
        <rFont val="Arial"/>
        <family val="2"/>
      </rPr>
      <t>: §§ 6 à 10 des instructions pour compléter les formules (annexe 1)</t>
    </r>
  </si>
  <si>
    <r>
      <rPr>
        <b/>
        <sz val="10"/>
        <rFont val="Arial"/>
        <family val="2"/>
      </rPr>
      <t>Période d’échantillonnage</t>
    </r>
  </si>
  <si>
    <r>
      <rPr>
        <sz val="10"/>
        <rFont val="Arial"/>
        <family val="2"/>
      </rPr>
      <t>Mai 2023</t>
    </r>
  </si>
  <si>
    <r>
      <rPr>
        <b/>
        <sz val="14"/>
        <rFont val="Arial"/>
        <family val="2"/>
      </rPr>
      <t xml:space="preserve">POSTE AUX LETTRES </t>
    </r>
  </si>
  <si>
    <r>
      <rPr>
        <sz val="10"/>
        <rFont val="Arial"/>
        <family val="2"/>
      </rPr>
      <t>Flux échantillonnés pour les envois de la poste aux lettres (formules des sections B1, B2 ou B3)</t>
    </r>
  </si>
  <si>
    <r>
      <rPr>
        <i/>
        <sz val="10"/>
        <rFont val="Arial"/>
        <family val="2"/>
      </rPr>
      <t>Groupe d’origine</t>
    </r>
  </si>
  <si>
    <r>
      <rPr>
        <i/>
        <sz val="10"/>
        <rFont val="Arial"/>
        <family val="2"/>
      </rPr>
      <t>Méthode d’échantillonnage appliquée (envois de la poste aux lettres)</t>
    </r>
  </si>
  <si>
    <r>
      <rPr>
        <sz val="10"/>
        <rFont val="Arial"/>
        <family val="2"/>
      </rPr>
      <t>Groupe I</t>
    </r>
  </si>
  <si>
    <r>
      <rPr>
        <sz val="7"/>
        <color theme="0" tint="-0.49995422223578601"/>
        <rFont val="Wingdings 3"/>
        <family val="1"/>
        <charset val="2"/>
      </rPr>
      <t>q</t>
    </r>
  </si>
  <si>
    <r>
      <rPr>
        <sz val="10"/>
        <rFont val="Arial"/>
        <family val="2"/>
      </rPr>
      <t>Groupe I</t>
    </r>
  </si>
  <si>
    <r>
      <rPr>
        <sz val="7"/>
        <color theme="0" tint="-0.49995422223578601"/>
        <rFont val="Wingdings 3"/>
        <family val="1"/>
        <charset val="2"/>
      </rPr>
      <t>q</t>
    </r>
  </si>
  <si>
    <r>
      <rPr>
        <sz val="10"/>
        <rFont val="Arial"/>
        <family val="2"/>
      </rPr>
      <t>Groupe I</t>
    </r>
  </si>
  <si>
    <r>
      <rPr>
        <sz val="7"/>
        <color theme="0" tint="-0.49995422223578601"/>
        <rFont val="Wingdings 3"/>
        <family val="1"/>
        <charset val="2"/>
      </rPr>
      <t>q</t>
    </r>
  </si>
  <si>
    <r>
      <rPr>
        <sz val="10"/>
        <rFont val="Arial"/>
        <family val="2"/>
      </rPr>
      <t>Groupe I</t>
    </r>
  </si>
  <si>
    <r>
      <rPr>
        <sz val="7"/>
        <color theme="0" tint="-0.49995422223578601"/>
        <rFont val="Wingdings 3"/>
        <family val="1"/>
        <charset val="2"/>
      </rPr>
      <t>q</t>
    </r>
  </si>
  <si>
    <r>
      <rPr>
        <sz val="10"/>
        <rFont val="Arial"/>
        <family val="2"/>
      </rPr>
      <t>Groupe I</t>
    </r>
  </si>
  <si>
    <r>
      <rPr>
        <sz val="7"/>
        <color theme="0" tint="-0.49995422223578601"/>
        <rFont val="Wingdings 3"/>
        <family val="1"/>
        <charset val="2"/>
      </rPr>
      <t>q</t>
    </r>
  </si>
  <si>
    <r>
      <rPr>
        <sz val="10"/>
        <rFont val="Arial"/>
        <family val="2"/>
      </rPr>
      <t>Groupe I</t>
    </r>
  </si>
  <si>
    <r>
      <rPr>
        <sz val="7"/>
        <color theme="0" tint="-0.49995422223578601"/>
        <rFont val="Wingdings 3"/>
        <family val="1"/>
        <charset val="2"/>
      </rPr>
      <t>q</t>
    </r>
  </si>
  <si>
    <r>
      <rPr>
        <sz val="10"/>
        <rFont val="Arial"/>
        <family val="2"/>
      </rPr>
      <t>Groupe II</t>
    </r>
  </si>
  <si>
    <r>
      <rPr>
        <sz val="7"/>
        <color theme="0" tint="-0.49995422223578601"/>
        <rFont val="Wingdings 3"/>
        <family val="1"/>
        <charset val="2"/>
      </rPr>
      <t>q</t>
    </r>
  </si>
  <si>
    <r>
      <rPr>
        <sz val="10"/>
        <rFont val="Arial"/>
        <family val="2"/>
      </rPr>
      <t>Groupe II</t>
    </r>
  </si>
  <si>
    <r>
      <rPr>
        <sz val="7"/>
        <color theme="0" tint="-0.49995422223578601"/>
        <rFont val="Wingdings 3"/>
        <family val="1"/>
        <charset val="2"/>
      </rPr>
      <t>q</t>
    </r>
  </si>
  <si>
    <r>
      <rPr>
        <sz val="10"/>
        <rFont val="Arial"/>
        <family val="2"/>
      </rPr>
      <t>Groupe II</t>
    </r>
  </si>
  <si>
    <r>
      <rPr>
        <sz val="7"/>
        <color theme="0" tint="-0.49995422223578601"/>
        <rFont val="Wingdings 3"/>
        <family val="1"/>
        <charset val="2"/>
      </rPr>
      <t>q</t>
    </r>
  </si>
  <si>
    <r>
      <rPr>
        <sz val="10"/>
        <rFont val="Arial"/>
        <family val="2"/>
      </rPr>
      <t>Groupe II</t>
    </r>
  </si>
  <si>
    <r>
      <rPr>
        <sz val="7"/>
        <color theme="0" tint="-0.49995422223578601"/>
        <rFont val="Wingdings 3"/>
        <family val="1"/>
        <charset val="2"/>
      </rPr>
      <t>q</t>
    </r>
  </si>
  <si>
    <r>
      <rPr>
        <sz val="10"/>
        <rFont val="Arial"/>
        <family val="2"/>
      </rPr>
      <t>Groupe II</t>
    </r>
  </si>
  <si>
    <r>
      <rPr>
        <sz val="7"/>
        <color theme="0" tint="-0.49995422223578601"/>
        <rFont val="Wingdings 3"/>
        <family val="1"/>
        <charset val="2"/>
      </rPr>
      <t>q</t>
    </r>
  </si>
  <si>
    <r>
      <rPr>
        <sz val="10"/>
        <rFont val="Arial"/>
        <family val="2"/>
      </rPr>
      <t>Groupe II</t>
    </r>
  </si>
  <si>
    <r>
      <rPr>
        <sz val="7"/>
        <color theme="0" tint="-0.49995422223578601"/>
        <rFont val="Wingdings 3"/>
        <family val="1"/>
        <charset val="2"/>
      </rPr>
      <t>q</t>
    </r>
  </si>
  <si>
    <r>
      <rPr>
        <sz val="10"/>
        <rFont val="Arial"/>
        <family val="2"/>
      </rPr>
      <t>Groupe III</t>
    </r>
  </si>
  <si>
    <r>
      <rPr>
        <sz val="7"/>
        <color theme="0" tint="-0.49995422223578601"/>
        <rFont val="Wingdings 3"/>
        <family val="1"/>
        <charset val="2"/>
      </rPr>
      <t>q</t>
    </r>
  </si>
  <si>
    <r>
      <rPr>
        <sz val="10"/>
        <rFont val="Arial"/>
        <family val="2"/>
      </rPr>
      <t>Groupe III</t>
    </r>
  </si>
  <si>
    <r>
      <rPr>
        <sz val="7"/>
        <color theme="0" tint="-0.49995422223578601"/>
        <rFont val="Wingdings 3"/>
        <family val="1"/>
        <charset val="2"/>
      </rPr>
      <t>q</t>
    </r>
  </si>
  <si>
    <r>
      <rPr>
        <sz val="10"/>
        <rFont val="Arial"/>
        <family val="2"/>
      </rPr>
      <t>Groupe III</t>
    </r>
  </si>
  <si>
    <r>
      <rPr>
        <sz val="7"/>
        <color theme="0" tint="-0.49995422223578601"/>
        <rFont val="Wingdings 3"/>
        <family val="1"/>
        <charset val="2"/>
      </rPr>
      <t>q</t>
    </r>
  </si>
  <si>
    <r>
      <rPr>
        <sz val="10"/>
        <rFont val="Arial"/>
        <family val="2"/>
      </rPr>
      <t>Groupe III</t>
    </r>
  </si>
  <si>
    <r>
      <rPr>
        <sz val="7"/>
        <color theme="0" tint="-0.49995422223578601"/>
        <rFont val="Wingdings 3"/>
        <family val="1"/>
        <charset val="2"/>
      </rPr>
      <t>q</t>
    </r>
  </si>
  <si>
    <r>
      <rPr>
        <sz val="10"/>
        <rFont val="Arial"/>
        <family val="2"/>
      </rPr>
      <t>Groupe III</t>
    </r>
  </si>
  <si>
    <r>
      <rPr>
        <sz val="7"/>
        <color theme="0" tint="-0.49995422223578601"/>
        <rFont val="Wingdings 3"/>
        <family val="1"/>
        <charset val="2"/>
      </rPr>
      <t>q</t>
    </r>
  </si>
  <si>
    <r>
      <rPr>
        <sz val="10"/>
        <rFont val="Arial"/>
        <family val="2"/>
      </rPr>
      <t>Groupe III</t>
    </r>
  </si>
  <si>
    <r>
      <rPr>
        <sz val="7"/>
        <color theme="0" tint="-0.49995422223578601"/>
        <rFont val="Wingdings 3"/>
        <family val="1"/>
        <charset val="2"/>
      </rPr>
      <t>q</t>
    </r>
  </si>
  <si>
    <r>
      <rPr>
        <sz val="10"/>
        <rFont val="Arial"/>
        <family val="2"/>
      </rPr>
      <t>Groupe IV</t>
    </r>
  </si>
  <si>
    <r>
      <rPr>
        <sz val="7"/>
        <color theme="0" tint="-0.49995422223578601"/>
        <rFont val="Wingdings 3"/>
        <family val="1"/>
        <charset val="2"/>
      </rPr>
      <t>q</t>
    </r>
  </si>
  <si>
    <r>
      <rPr>
        <sz val="10"/>
        <rFont val="Arial"/>
        <family val="2"/>
      </rPr>
      <t>Groupe IV</t>
    </r>
  </si>
  <si>
    <r>
      <rPr>
        <sz val="7"/>
        <color theme="0" tint="-0.49995422223578601"/>
        <rFont val="Wingdings 3"/>
        <family val="1"/>
        <charset val="2"/>
      </rPr>
      <t>q</t>
    </r>
  </si>
  <si>
    <r>
      <rPr>
        <sz val="10"/>
        <rFont val="Arial"/>
        <family val="2"/>
      </rPr>
      <t>Groupe IV</t>
    </r>
  </si>
  <si>
    <r>
      <rPr>
        <sz val="7"/>
        <color theme="0" tint="-0.49995422223578601"/>
        <rFont val="Wingdings 3"/>
        <family val="1"/>
        <charset val="2"/>
      </rPr>
      <t>q</t>
    </r>
  </si>
  <si>
    <r>
      <rPr>
        <sz val="10"/>
        <rFont val="Arial"/>
        <family val="2"/>
      </rPr>
      <t>Groupe IV</t>
    </r>
  </si>
  <si>
    <r>
      <rPr>
        <sz val="7"/>
        <color theme="0" tint="-0.49995422223578601"/>
        <rFont val="Wingdings 3"/>
        <family val="1"/>
        <charset val="2"/>
      </rPr>
      <t>q</t>
    </r>
  </si>
  <si>
    <r>
      <rPr>
        <sz val="10"/>
        <rFont val="Arial"/>
        <family val="2"/>
      </rPr>
      <t>Groupe IV</t>
    </r>
  </si>
  <si>
    <r>
      <rPr>
        <sz val="7"/>
        <color theme="0" tint="-0.49995422223578601"/>
        <rFont val="Wingdings 3"/>
        <family val="1"/>
        <charset val="2"/>
      </rPr>
      <t>q</t>
    </r>
  </si>
  <si>
    <r>
      <rPr>
        <sz val="10"/>
        <rFont val="Arial"/>
        <family val="2"/>
      </rPr>
      <t>Groupe IV</t>
    </r>
  </si>
  <si>
    <r>
      <rPr>
        <sz val="7"/>
        <color theme="0" tint="-0.49995422223578601"/>
        <rFont val="Wingdings 3"/>
        <family val="1"/>
        <charset val="2"/>
      </rPr>
      <t>q</t>
    </r>
  </si>
  <si>
    <t>Month of May</t>
  </si>
  <si>
    <t>Q2 (1 April to 30 June 2023)</t>
  </si>
  <si>
    <t>Continuous sampling</t>
  </si>
  <si>
    <t>May 2023</t>
  </si>
  <si>
    <t>48 day sampling</t>
  </si>
  <si>
    <t>Other</t>
  </si>
  <si>
    <r>
      <rPr>
        <b/>
        <sz val="18"/>
        <rFont val="Arial"/>
        <family val="2"/>
      </rPr>
      <t>FORMULE B1</t>
    </r>
  </si>
  <si>
    <r>
      <rPr>
        <b/>
        <sz val="10"/>
        <rFont val="Arial"/>
        <family val="2"/>
      </rPr>
      <t>Instructions</t>
    </r>
    <r>
      <rPr>
        <sz val="10"/>
        <rFont val="Arial"/>
        <family val="2"/>
      </rPr>
      <t>: §§ 16 à 20 des instructions pour compléter les formules (annexe 1)</t>
    </r>
  </si>
  <si>
    <r>
      <rPr>
        <b/>
        <sz val="10"/>
        <rFont val="Arial"/>
        <family val="2"/>
      </rPr>
      <t>Opérateur désigné de destination</t>
    </r>
  </si>
  <si>
    <r>
      <rPr>
        <sz val="10"/>
        <rFont val="Arial"/>
        <family val="2"/>
      </rPr>
      <t xml:space="preserve">Type de service: </t>
    </r>
    <r>
      <rPr>
        <sz val="10"/>
        <rFont val="Arial"/>
        <family val="2"/>
      </rPr>
      <t>A – Courrier-avion prioritaire, B – S.A.L. non prioritaire, C – Courrier de surface non prioritaire ou D – Courrier de surface prioritaire</t>
    </r>
  </si>
  <si>
    <r>
      <rPr>
        <sz val="10"/>
        <rFont val="Arial"/>
        <family val="2"/>
      </rPr>
      <t>Type de récipient: sac (BG), caissette (PU), bac plat (GU), cage roulante (CG), palette (PX) ou autre (veuillez préciser)</t>
    </r>
  </si>
  <si>
    <r>
      <rPr>
        <b/>
        <sz val="10"/>
        <rFont val="Arial"/>
        <family val="2"/>
      </rPr>
      <t>Bureau d’échange</t>
    </r>
  </si>
  <si>
    <r>
      <rPr>
        <b/>
        <sz val="10"/>
        <rFont val="Arial"/>
        <family val="2"/>
      </rPr>
      <t>Échelons de poids</t>
    </r>
  </si>
  <si>
    <r>
      <rPr>
        <b/>
        <sz val="10"/>
        <rFont val="Arial"/>
        <family val="2"/>
      </rPr>
      <t>Date d’échantillonnage</t>
    </r>
  </si>
  <si>
    <r>
      <rPr>
        <b/>
        <sz val="10"/>
        <rFont val="Arial"/>
        <family val="2"/>
      </rPr>
      <t>Bureau</t>
    </r>
  </si>
  <si>
    <r>
      <rPr>
        <b/>
        <sz val="10"/>
        <rFont val="Arial"/>
        <family val="2"/>
      </rPr>
      <t>Unité</t>
    </r>
  </si>
  <si>
    <r>
      <rPr>
        <b/>
        <sz val="10"/>
        <rFont val="Arial"/>
        <family val="2"/>
      </rPr>
      <t>Dépêche</t>
    </r>
  </si>
  <si>
    <r>
      <rPr>
        <b/>
        <sz val="10"/>
        <rFont val="Arial"/>
        <family val="2"/>
      </rPr>
      <t>Poids</t>
    </r>
  </si>
  <si>
    <r>
      <rPr>
        <b/>
        <sz val="10"/>
        <rFont val="Arial"/>
        <family val="2"/>
      </rPr>
      <t>d’origine</t>
    </r>
  </si>
  <si>
    <r>
      <rPr>
        <b/>
        <sz val="10"/>
        <rFont val="Arial"/>
        <family val="2"/>
      </rPr>
      <t>(P/G/E/S/X)</t>
    </r>
  </si>
  <si>
    <r>
      <rPr>
        <sz val="10"/>
        <rFont val="Arial"/>
        <family val="2"/>
      </rPr>
      <t>Brut</t>
    </r>
  </si>
  <si>
    <r>
      <rPr>
        <sz val="10"/>
        <rFont val="Arial"/>
        <family val="2"/>
      </rPr>
      <t>Net</t>
    </r>
  </si>
  <si>
    <r>
      <rPr>
        <sz val="10"/>
        <rFont val="Arial"/>
        <family val="2"/>
      </rPr>
      <t>Lettres de petit format (P)</t>
    </r>
  </si>
  <si>
    <r>
      <rPr>
        <sz val="10"/>
        <rFont val="Arial"/>
        <family val="2"/>
      </rPr>
      <t>Lettres de grand format (G)</t>
    </r>
  </si>
  <si>
    <r>
      <rPr>
        <sz val="10"/>
        <rFont val="Arial"/>
        <family val="2"/>
      </rPr>
      <t>Lettres de format encombrant (E)</t>
    </r>
  </si>
  <si>
    <r>
      <rPr>
        <sz val="10"/>
        <rFont val="Arial"/>
        <family val="2"/>
      </rPr>
      <t>Petits paquets (E)</t>
    </r>
  </si>
  <si>
    <r>
      <rPr>
        <sz val="10"/>
        <rFont val="Arial"/>
        <family val="2"/>
      </rPr>
      <t>Lettres de petit format (P)</t>
    </r>
  </si>
  <si>
    <r>
      <rPr>
        <sz val="10"/>
        <rFont val="Arial"/>
        <family val="2"/>
      </rPr>
      <t>Lettres de grand format (G)</t>
    </r>
  </si>
  <si>
    <r>
      <rPr>
        <sz val="10"/>
        <rFont val="Arial"/>
        <family val="2"/>
      </rPr>
      <t>Lettres de format encombrant (E)</t>
    </r>
  </si>
  <si>
    <r>
      <rPr>
        <sz val="10"/>
        <rFont val="Arial"/>
        <family val="2"/>
      </rPr>
      <t>Petits paquets (E)</t>
    </r>
  </si>
  <si>
    <r>
      <rPr>
        <sz val="10"/>
        <rFont val="Arial"/>
        <family val="2"/>
      </rPr>
      <t>Lettres de petit format (P)</t>
    </r>
  </si>
  <si>
    <r>
      <rPr>
        <sz val="10"/>
        <rFont val="Arial"/>
        <family val="2"/>
      </rPr>
      <t>Lettres de grand format (G)</t>
    </r>
  </si>
  <si>
    <r>
      <rPr>
        <sz val="10"/>
        <rFont val="Arial"/>
        <family val="2"/>
      </rPr>
      <t>Lettres de format encombrant (E)</t>
    </r>
  </si>
  <si>
    <r>
      <rPr>
        <sz val="10"/>
        <rFont val="Arial"/>
        <family val="2"/>
      </rPr>
      <t>Petits paquets (E)</t>
    </r>
  </si>
  <si>
    <r>
      <rPr>
        <sz val="10"/>
        <rFont val="Arial"/>
        <family val="2"/>
      </rPr>
      <t>Lettres de grand format (G)</t>
    </r>
  </si>
  <si>
    <r>
      <rPr>
        <sz val="10"/>
        <rFont val="Arial"/>
        <family val="2"/>
      </rPr>
      <t>Lettres de format encombrant (E)</t>
    </r>
  </si>
  <si>
    <r>
      <rPr>
        <sz val="10"/>
        <rFont val="Arial"/>
        <family val="2"/>
      </rPr>
      <t>Petits paquets (E)</t>
    </r>
  </si>
  <si>
    <r>
      <rPr>
        <sz val="10"/>
        <rFont val="Arial"/>
        <family val="2"/>
      </rPr>
      <t>Lettres de grand format (G)</t>
    </r>
  </si>
  <si>
    <r>
      <rPr>
        <sz val="10"/>
        <rFont val="Arial"/>
        <family val="2"/>
      </rPr>
      <t>Lettres de format encombrant (E)</t>
    </r>
  </si>
  <si>
    <r>
      <rPr>
        <sz val="10"/>
        <rFont val="Arial"/>
        <family val="2"/>
      </rPr>
      <t>Petits paquets (E)</t>
    </r>
  </si>
  <si>
    <r>
      <rPr>
        <b/>
        <sz val="10"/>
        <rFont val="Arial"/>
        <family val="2"/>
      </rPr>
      <t xml:space="preserve"> (Code ISO à deux chiffres)</t>
    </r>
  </si>
  <si>
    <r>
      <rPr>
        <sz val="10"/>
        <rFont val="Arial"/>
        <family val="2"/>
      </rPr>
      <t>N</t>
    </r>
    <r>
      <rPr>
        <vertAlign val="superscript"/>
        <sz val="10"/>
        <rFont val="Arial"/>
        <family val="2"/>
      </rPr>
      <t>o</t>
    </r>
  </si>
  <si>
    <r>
      <rPr>
        <sz val="10"/>
        <rFont val="Arial"/>
        <family val="2"/>
      </rPr>
      <t>N</t>
    </r>
    <r>
      <rPr>
        <vertAlign val="superscript"/>
        <sz val="10"/>
        <rFont val="Arial"/>
        <family val="2"/>
      </rPr>
      <t>o</t>
    </r>
  </si>
  <si>
    <r>
      <rPr>
        <sz val="10"/>
        <rFont val="Arial"/>
        <family val="2"/>
      </rPr>
      <t>Date</t>
    </r>
  </si>
  <si>
    <r>
      <rPr>
        <sz val="10"/>
        <rFont val="Arial"/>
        <family val="2"/>
      </rPr>
      <t>Poids</t>
    </r>
  </si>
  <si>
    <r>
      <rPr>
        <sz val="10"/>
        <rFont val="Arial"/>
        <family val="2"/>
      </rPr>
      <t>Envois</t>
    </r>
  </si>
  <si>
    <r>
      <rPr>
        <sz val="10"/>
        <rFont val="Arial"/>
        <family val="2"/>
      </rPr>
      <t>Poids</t>
    </r>
  </si>
  <si>
    <r>
      <rPr>
        <sz val="10"/>
        <rFont val="Arial"/>
        <family val="2"/>
      </rPr>
      <t>Envois</t>
    </r>
  </si>
  <si>
    <r>
      <rPr>
        <sz val="10"/>
        <rFont val="Arial"/>
        <family val="2"/>
      </rPr>
      <t>Poids</t>
    </r>
  </si>
  <si>
    <r>
      <rPr>
        <sz val="10"/>
        <rFont val="Arial"/>
        <family val="2"/>
      </rPr>
      <t>Envois</t>
    </r>
  </si>
  <si>
    <r>
      <rPr>
        <sz val="10"/>
        <rFont val="Arial"/>
        <family val="2"/>
      </rPr>
      <t>Poids</t>
    </r>
  </si>
  <si>
    <r>
      <rPr>
        <sz val="10"/>
        <rFont val="Arial"/>
        <family val="2"/>
      </rPr>
      <t>Envois</t>
    </r>
  </si>
  <si>
    <r>
      <rPr>
        <sz val="10"/>
        <rFont val="Arial"/>
        <family val="2"/>
      </rPr>
      <t>Poids</t>
    </r>
  </si>
  <si>
    <r>
      <rPr>
        <sz val="10"/>
        <rFont val="Arial"/>
        <family val="2"/>
      </rPr>
      <t>Envois</t>
    </r>
  </si>
  <si>
    <r>
      <rPr>
        <sz val="10"/>
        <rFont val="Arial"/>
        <family val="2"/>
      </rPr>
      <t>Poids</t>
    </r>
  </si>
  <si>
    <r>
      <rPr>
        <sz val="10"/>
        <rFont val="Arial"/>
        <family val="2"/>
      </rPr>
      <t>Envois</t>
    </r>
  </si>
  <si>
    <r>
      <rPr>
        <sz val="10"/>
        <rFont val="Arial"/>
        <family val="2"/>
      </rPr>
      <t>Poids</t>
    </r>
  </si>
  <si>
    <r>
      <rPr>
        <sz val="10"/>
        <rFont val="Arial"/>
        <family val="2"/>
      </rPr>
      <t>Envois</t>
    </r>
  </si>
  <si>
    <r>
      <rPr>
        <sz val="10"/>
        <rFont val="Arial"/>
        <family val="2"/>
      </rPr>
      <t>Poids</t>
    </r>
  </si>
  <si>
    <r>
      <rPr>
        <sz val="10"/>
        <rFont val="Arial"/>
        <family val="2"/>
      </rPr>
      <t>Envois</t>
    </r>
  </si>
  <si>
    <r>
      <rPr>
        <sz val="10"/>
        <rFont val="Arial"/>
        <family val="2"/>
      </rPr>
      <t>Poids</t>
    </r>
  </si>
  <si>
    <r>
      <rPr>
        <sz val="10"/>
        <rFont val="Arial"/>
        <family val="2"/>
      </rPr>
      <t>Envois</t>
    </r>
  </si>
  <si>
    <r>
      <rPr>
        <sz val="10"/>
        <rFont val="Arial"/>
        <family val="2"/>
      </rPr>
      <t>Poids</t>
    </r>
  </si>
  <si>
    <r>
      <rPr>
        <sz val="10"/>
        <rFont val="Arial"/>
        <family val="2"/>
      </rPr>
      <t>Envois</t>
    </r>
  </si>
  <si>
    <r>
      <rPr>
        <sz val="10"/>
        <rFont val="Arial"/>
        <family val="2"/>
      </rPr>
      <t>Poids</t>
    </r>
  </si>
  <si>
    <r>
      <rPr>
        <sz val="10"/>
        <rFont val="Arial"/>
        <family val="2"/>
      </rPr>
      <t>Envois</t>
    </r>
  </si>
  <si>
    <r>
      <rPr>
        <sz val="10"/>
        <rFont val="Arial"/>
        <family val="2"/>
      </rPr>
      <t>Poids</t>
    </r>
  </si>
  <si>
    <r>
      <rPr>
        <sz val="10"/>
        <rFont val="Arial"/>
        <family val="2"/>
      </rPr>
      <t>Envois</t>
    </r>
  </si>
  <si>
    <r>
      <rPr>
        <sz val="10"/>
        <rFont val="Arial"/>
        <family val="2"/>
      </rPr>
      <t>Poids</t>
    </r>
  </si>
  <si>
    <r>
      <rPr>
        <sz val="10"/>
        <rFont val="Arial"/>
        <family val="2"/>
      </rPr>
      <t>Envois</t>
    </r>
  </si>
  <si>
    <r>
      <rPr>
        <sz val="10"/>
        <rFont val="Arial"/>
        <family val="2"/>
      </rPr>
      <t>Poids</t>
    </r>
  </si>
  <si>
    <r>
      <rPr>
        <sz val="10"/>
        <rFont val="Arial"/>
        <family val="2"/>
      </rPr>
      <t>Envois</t>
    </r>
  </si>
  <si>
    <r>
      <rPr>
        <sz val="10"/>
        <rFont val="Arial"/>
        <family val="2"/>
      </rPr>
      <t>Poids</t>
    </r>
  </si>
  <si>
    <r>
      <rPr>
        <sz val="10"/>
        <rFont val="Arial"/>
        <family val="2"/>
      </rPr>
      <t>Envois</t>
    </r>
  </si>
  <si>
    <r>
      <rPr>
        <sz val="10"/>
        <rFont val="Arial"/>
        <family val="2"/>
      </rPr>
      <t>Poids</t>
    </r>
  </si>
  <si>
    <r>
      <rPr>
        <sz val="10"/>
        <rFont val="Arial"/>
        <family val="2"/>
      </rPr>
      <t>Envois</t>
    </r>
  </si>
  <si>
    <r>
      <rPr>
        <sz val="10"/>
        <rFont val="Arial"/>
        <family val="2"/>
      </rPr>
      <t>Poids</t>
    </r>
  </si>
  <si>
    <r>
      <rPr>
        <sz val="10"/>
        <rFont val="Arial"/>
        <family val="2"/>
      </rPr>
      <t>Envois</t>
    </r>
  </si>
  <si>
    <r>
      <rPr>
        <sz val="10"/>
        <rFont val="Arial"/>
        <family val="2"/>
      </rPr>
      <t>Poids</t>
    </r>
  </si>
  <si>
    <r>
      <rPr>
        <sz val="10"/>
        <rFont val="Arial"/>
        <family val="2"/>
      </rPr>
      <t>Envois</t>
    </r>
  </si>
  <si>
    <r>
      <rPr>
        <b/>
        <sz val="18"/>
        <rFont val="Arial"/>
        <family val="2"/>
      </rPr>
      <t>FORMULE B2</t>
    </r>
  </si>
  <si>
    <r>
      <rPr>
        <b/>
        <sz val="10"/>
        <rFont val="Arial"/>
        <family val="2"/>
      </rPr>
      <t>Instructions</t>
    </r>
    <r>
      <rPr>
        <sz val="10"/>
        <rFont val="Arial"/>
        <family val="2"/>
      </rPr>
      <t>: §§ 21 et 22 des instructions pour compléter les formules (annexe 1)</t>
    </r>
  </si>
  <si>
    <r>
      <rPr>
        <b/>
        <sz val="10"/>
        <rFont val="Arial"/>
        <family val="2"/>
      </rPr>
      <t>Opérateur désigné de destination</t>
    </r>
  </si>
  <si>
    <r>
      <rPr>
        <sz val="10"/>
        <rFont val="Arial"/>
        <family val="2"/>
      </rPr>
      <t>Type de service: A – Courrier-avion prioritaire, B – S.A.L. non prioritaire, C – Courrier de surface non prioritaire ou D – Courrier de surface prioritaire</t>
    </r>
  </si>
  <si>
    <r>
      <rPr>
        <sz val="10"/>
        <rFont val="Arial"/>
        <family val="2"/>
      </rPr>
      <t>Type de récipient: sac (BG), caissette (PU), bac plat (GU), cage roulante (CG), palette (PX) ou autre (veuillez préciser)</t>
    </r>
  </si>
  <si>
    <r>
      <rPr>
        <b/>
        <sz val="10"/>
        <rFont val="Arial"/>
        <family val="2"/>
      </rPr>
      <t>Bureau d’échange</t>
    </r>
  </si>
  <si>
    <r>
      <rPr>
        <b/>
        <sz val="10"/>
        <rFont val="Arial"/>
        <family val="2"/>
      </rPr>
      <t>Poids net et envois par format</t>
    </r>
  </si>
  <si>
    <r>
      <rPr>
        <b/>
        <sz val="10"/>
        <rFont val="Arial"/>
        <family val="2"/>
      </rPr>
      <t>Date d’échantillonnage</t>
    </r>
  </si>
  <si>
    <r>
      <rPr>
        <b/>
        <sz val="10"/>
        <rFont val="Arial"/>
        <family val="2"/>
      </rPr>
      <t>Bureau</t>
    </r>
  </si>
  <si>
    <r>
      <rPr>
        <b/>
        <sz val="10"/>
        <rFont val="Arial"/>
        <family val="2"/>
      </rPr>
      <t>Unité</t>
    </r>
  </si>
  <si>
    <r>
      <rPr>
        <b/>
        <sz val="10"/>
        <rFont val="Arial"/>
        <family val="2"/>
      </rPr>
      <t>Dépêche</t>
    </r>
  </si>
  <si>
    <r>
      <rPr>
        <b/>
        <sz val="10"/>
        <rFont val="Arial"/>
        <family val="2"/>
      </rPr>
      <t>Poids</t>
    </r>
  </si>
  <si>
    <r>
      <rPr>
        <b/>
        <sz val="10"/>
        <rFont val="Arial"/>
        <family val="2"/>
      </rPr>
      <t>d’échange</t>
    </r>
  </si>
  <si>
    <r>
      <rPr>
        <b/>
        <sz val="10"/>
        <rFont val="Arial"/>
        <family val="2"/>
      </rPr>
      <t>epk</t>
    </r>
  </si>
  <si>
    <r>
      <rPr>
        <b/>
        <sz val="10"/>
        <rFont val="Arial"/>
        <family val="2"/>
      </rPr>
      <t>d’origine</t>
    </r>
  </si>
  <si>
    <r>
      <rPr>
        <b/>
        <sz val="10"/>
        <rFont val="Arial"/>
        <family val="2"/>
      </rPr>
      <t>(P/G/E/S/X)</t>
    </r>
  </si>
  <si>
    <r>
      <rPr>
        <sz val="10"/>
        <rFont val="Arial"/>
        <family val="2"/>
      </rPr>
      <t>Brut</t>
    </r>
  </si>
  <si>
    <r>
      <rPr>
        <sz val="10"/>
        <rFont val="Arial"/>
        <family val="2"/>
      </rPr>
      <t>Net</t>
    </r>
  </si>
  <si>
    <r>
      <rPr>
        <sz val="10"/>
        <rFont val="Arial"/>
        <family val="2"/>
      </rPr>
      <t>Lettres de petit format (P)</t>
    </r>
  </si>
  <si>
    <r>
      <rPr>
        <sz val="10"/>
        <rFont val="Arial"/>
        <family val="2"/>
      </rPr>
      <t>Lettres de grand format (G)</t>
    </r>
  </si>
  <si>
    <r>
      <rPr>
        <sz val="10"/>
        <rFont val="Arial"/>
        <family val="2"/>
      </rPr>
      <t>Lettres de format encombrant (E)</t>
    </r>
  </si>
  <si>
    <r>
      <rPr>
        <sz val="10"/>
        <rFont val="Arial"/>
        <family val="2"/>
      </rPr>
      <t>Petits paquets (E)</t>
    </r>
  </si>
  <si>
    <r>
      <rPr>
        <b/>
        <sz val="10"/>
        <rFont val="Arial"/>
        <family val="2"/>
      </rPr>
      <t xml:space="preserve"> (Code ISO à deux chiffres)</t>
    </r>
  </si>
  <si>
    <r>
      <rPr>
        <sz val="10"/>
        <rFont val="Arial"/>
        <family val="2"/>
      </rPr>
      <t>N</t>
    </r>
    <r>
      <rPr>
        <vertAlign val="superscript"/>
        <sz val="10"/>
        <rFont val="Arial"/>
        <family val="2"/>
      </rPr>
      <t>o</t>
    </r>
  </si>
  <si>
    <r>
      <rPr>
        <sz val="10"/>
        <rFont val="Arial"/>
        <family val="2"/>
      </rPr>
      <t>N</t>
    </r>
    <r>
      <rPr>
        <vertAlign val="superscript"/>
        <sz val="10"/>
        <rFont val="Arial"/>
        <family val="2"/>
      </rPr>
      <t>o</t>
    </r>
  </si>
  <si>
    <r>
      <rPr>
        <sz val="10"/>
        <rFont val="Arial"/>
        <family val="2"/>
      </rPr>
      <t>Date</t>
    </r>
  </si>
  <si>
    <r>
      <rPr>
        <sz val="10"/>
        <rFont val="Arial"/>
        <family val="2"/>
      </rPr>
      <t>Poids</t>
    </r>
  </si>
  <si>
    <r>
      <rPr>
        <sz val="10"/>
        <rFont val="Arial"/>
        <family val="2"/>
      </rPr>
      <t>Envois</t>
    </r>
  </si>
  <si>
    <r>
      <rPr>
        <sz val="10"/>
        <rFont val="Arial"/>
        <family val="2"/>
      </rPr>
      <t>Poids</t>
    </r>
  </si>
  <si>
    <r>
      <rPr>
        <sz val="10"/>
        <rFont val="Arial"/>
        <family val="2"/>
      </rPr>
      <t>Envois</t>
    </r>
  </si>
  <si>
    <r>
      <rPr>
        <sz val="10"/>
        <rFont val="Arial"/>
        <family val="2"/>
      </rPr>
      <t>Poids</t>
    </r>
  </si>
  <si>
    <r>
      <rPr>
        <sz val="10"/>
        <rFont val="Arial"/>
        <family val="2"/>
      </rPr>
      <t>Envois</t>
    </r>
  </si>
  <si>
    <r>
      <rPr>
        <sz val="10"/>
        <rFont val="Arial"/>
        <family val="2"/>
      </rPr>
      <t>Poids</t>
    </r>
  </si>
  <si>
    <r>
      <rPr>
        <sz val="10"/>
        <rFont val="Arial"/>
        <family val="2"/>
      </rPr>
      <t>Envois</t>
    </r>
  </si>
  <si>
    <r>
      <rPr>
        <b/>
        <sz val="18"/>
        <rFont val="Arial"/>
        <family val="2"/>
      </rPr>
      <t>FORMULE B3</t>
    </r>
  </si>
  <si>
    <r>
      <rPr>
        <b/>
        <sz val="10"/>
        <rFont val="Arial"/>
        <family val="2"/>
      </rPr>
      <t>Instructions</t>
    </r>
    <r>
      <rPr>
        <sz val="10"/>
        <rFont val="Arial"/>
        <family val="2"/>
      </rPr>
      <t>: §§ 23 et 24 des instructions pour compléter les formules (annexe 1)</t>
    </r>
  </si>
  <si>
    <r>
      <rPr>
        <b/>
        <sz val="10"/>
        <rFont val="Arial"/>
        <family val="2"/>
      </rPr>
      <t>Opérateur désigné de destination</t>
    </r>
  </si>
  <si>
    <r>
      <rPr>
        <sz val="10"/>
        <rFont val="Arial"/>
        <family val="2"/>
      </rPr>
      <t>Type de service: A – Courrier-avion prioritaire, B – S.A.L. non prioritaire, C – Courrier de surface non prioritaire ou D – Courrier de surface prioritaire</t>
    </r>
  </si>
  <si>
    <r>
      <rPr>
        <sz val="10"/>
        <rFont val="Arial"/>
        <family val="2"/>
      </rPr>
      <t>Type de récipient: sac (BG), caissette (PU), bac plat (GU), cage roulante (CG), palette (PX) ou autre (veuillez préciser)</t>
    </r>
  </si>
  <si>
    <r>
      <rPr>
        <b/>
        <sz val="10"/>
        <rFont val="Arial"/>
        <family val="2"/>
      </rPr>
      <t>Bureau d’échange</t>
    </r>
  </si>
  <si>
    <r>
      <rPr>
        <b/>
        <sz val="10"/>
        <rFont val="Arial"/>
        <family val="2"/>
      </rPr>
      <t>Poids net et envois par format</t>
    </r>
  </si>
  <si>
    <r>
      <rPr>
        <b/>
        <sz val="10"/>
        <rFont val="Arial"/>
        <family val="2"/>
      </rPr>
      <t>Date d’échantillonnage</t>
    </r>
  </si>
  <si>
    <r>
      <rPr>
        <b/>
        <sz val="10"/>
        <rFont val="Arial"/>
        <family val="2"/>
      </rPr>
      <t>Bureau</t>
    </r>
  </si>
  <si>
    <r>
      <rPr>
        <b/>
        <sz val="10"/>
        <rFont val="Arial"/>
        <family val="2"/>
      </rPr>
      <t>Unité</t>
    </r>
  </si>
  <si>
    <r>
      <rPr>
        <b/>
        <sz val="10"/>
        <rFont val="Arial"/>
        <family val="2"/>
      </rPr>
      <t>Dépêche</t>
    </r>
  </si>
  <si>
    <r>
      <rPr>
        <b/>
        <sz val="10"/>
        <rFont val="Arial"/>
        <family val="2"/>
      </rPr>
      <t>Poids</t>
    </r>
  </si>
  <si>
    <r>
      <rPr>
        <b/>
        <sz val="10"/>
        <rFont val="Arial"/>
        <family val="2"/>
      </rPr>
      <t>d’échange</t>
    </r>
  </si>
  <si>
    <r>
      <rPr>
        <b/>
        <sz val="10"/>
        <rFont val="Arial"/>
        <family val="2"/>
      </rPr>
      <t>epk</t>
    </r>
  </si>
  <si>
    <r>
      <rPr>
        <b/>
        <sz val="10"/>
        <rFont val="Arial"/>
        <family val="2"/>
      </rPr>
      <t>d’origine</t>
    </r>
  </si>
  <si>
    <r>
      <rPr>
        <b/>
        <sz val="10"/>
        <rFont val="Arial"/>
        <family val="2"/>
      </rPr>
      <t>origine</t>
    </r>
  </si>
  <si>
    <r>
      <rPr>
        <b/>
        <sz val="10"/>
        <rFont val="Arial"/>
        <family val="2"/>
      </rPr>
      <t>(P/G/E/S/X)</t>
    </r>
  </si>
  <si>
    <r>
      <rPr>
        <sz val="10"/>
        <rFont val="Arial"/>
        <family val="2"/>
      </rPr>
      <t>Brut</t>
    </r>
  </si>
  <si>
    <r>
      <rPr>
        <sz val="10"/>
        <rFont val="Arial"/>
        <family val="2"/>
      </rPr>
      <t>Net</t>
    </r>
  </si>
  <si>
    <r>
      <rPr>
        <sz val="10"/>
        <rFont val="Arial"/>
        <family val="2"/>
      </rPr>
      <t>Lettres de petit format (P)</t>
    </r>
  </si>
  <si>
    <r>
      <rPr>
        <sz val="10"/>
        <rFont val="Arial"/>
        <family val="2"/>
      </rPr>
      <t>Lettres de grand format (G)</t>
    </r>
  </si>
  <si>
    <r>
      <rPr>
        <sz val="10"/>
        <rFont val="Arial"/>
        <family val="2"/>
      </rPr>
      <t>Petits paquets/lettres de format encombrant (E)</t>
    </r>
  </si>
  <si>
    <r>
      <rPr>
        <b/>
        <sz val="10"/>
        <rFont val="Arial"/>
        <family val="2"/>
      </rPr>
      <t xml:space="preserve"> (Code ISO à deux chiffres)</t>
    </r>
  </si>
  <si>
    <r>
      <rPr>
        <sz val="10"/>
        <rFont val="Arial"/>
        <family val="2"/>
      </rPr>
      <t>N</t>
    </r>
    <r>
      <rPr>
        <vertAlign val="superscript"/>
        <sz val="10"/>
        <rFont val="Arial"/>
        <family val="2"/>
      </rPr>
      <t>o</t>
    </r>
  </si>
  <si>
    <r>
      <rPr>
        <sz val="10"/>
        <rFont val="Arial"/>
        <family val="2"/>
      </rPr>
      <t>N</t>
    </r>
    <r>
      <rPr>
        <vertAlign val="superscript"/>
        <sz val="10"/>
        <rFont val="Arial"/>
        <family val="2"/>
      </rPr>
      <t>o</t>
    </r>
  </si>
  <si>
    <r>
      <rPr>
        <sz val="10"/>
        <rFont val="Arial"/>
        <family val="2"/>
      </rPr>
      <t>Date</t>
    </r>
  </si>
  <si>
    <r>
      <rPr>
        <sz val="10"/>
        <rFont val="Arial"/>
        <family val="2"/>
      </rPr>
      <t>Poids</t>
    </r>
  </si>
  <si>
    <r>
      <rPr>
        <sz val="10"/>
        <rFont val="Arial"/>
        <family val="2"/>
      </rPr>
      <t>Envois</t>
    </r>
  </si>
  <si>
    <r>
      <rPr>
        <sz val="10"/>
        <rFont val="Arial"/>
        <family val="2"/>
      </rPr>
      <t>Poids</t>
    </r>
  </si>
  <si>
    <r>
      <rPr>
        <sz val="10"/>
        <rFont val="Arial"/>
        <family val="2"/>
      </rPr>
      <t>Envois</t>
    </r>
  </si>
  <si>
    <r>
      <rPr>
        <sz val="10"/>
        <rFont val="Arial"/>
        <family val="2"/>
      </rPr>
      <t>Poids</t>
    </r>
  </si>
  <si>
    <r>
      <rPr>
        <sz val="10"/>
        <rFont val="Arial"/>
        <family val="2"/>
      </rPr>
      <t>Envois</t>
    </r>
  </si>
  <si>
    <r>
      <rPr>
        <b/>
        <sz val="18"/>
        <rFont val="Arial"/>
        <family val="2"/>
      </rPr>
      <t>FORMULE C</t>
    </r>
  </si>
  <si>
    <r>
      <rPr>
        <b/>
        <sz val="18"/>
        <color rgb="FFC00000"/>
        <rFont val="Arial"/>
        <family val="2"/>
      </rPr>
      <t>FORMULE D’ECHANTILLONNAGE</t>
    </r>
    <r>
      <rPr>
        <b/>
        <sz val="18"/>
        <color rgb="FFC00000"/>
        <rFont val="Calibri"/>
        <family val="2"/>
      </rPr>
      <t>–</t>
    </r>
    <r>
      <rPr>
        <b/>
        <sz val="18"/>
        <color rgb="FFC00000"/>
        <rFont val="Arial"/>
        <family val="2"/>
      </rPr>
      <t xml:space="preserve"> DEPÊCHES UR ET UX </t>
    </r>
  </si>
  <si>
    <r>
      <rPr>
        <b/>
        <sz val="10"/>
        <rFont val="Arial"/>
        <family val="2"/>
      </rPr>
      <t>Instructions</t>
    </r>
    <r>
      <rPr>
        <sz val="10"/>
        <rFont val="Arial"/>
        <family val="2"/>
      </rPr>
      <t>: §§ 25 à 27 des instructions pour compléter les formules (annexe 1)</t>
    </r>
  </si>
  <si>
    <r>
      <rPr>
        <b/>
        <sz val="10"/>
        <rFont val="Arial"/>
        <family val="2"/>
      </rPr>
      <t>Opérateur désigné de destination</t>
    </r>
  </si>
  <si>
    <r>
      <rPr>
        <sz val="10"/>
        <rFont val="Arial"/>
        <family val="2"/>
      </rPr>
      <t>Type de service: A – Courrier-avion prioritaire, B – S.A.L. non prioritaire, C – Courrier de surface non prioritaire ou D – Courrier de surface prioritaire</t>
    </r>
  </si>
  <si>
    <r>
      <rPr>
        <sz val="10"/>
        <rFont val="Arial"/>
        <family val="2"/>
      </rPr>
      <t>Type de récipient: sac (BG), caissette (PU), bac plat (GU), cage roulante (CG), palette (PX) ou autre (veuillez préciser)</t>
    </r>
  </si>
  <si>
    <r>
      <rPr>
        <b/>
        <sz val="10"/>
        <rFont val="Arial"/>
        <family val="2"/>
      </rPr>
      <t>Bureau d’échange</t>
    </r>
  </si>
  <si>
    <r>
      <rPr>
        <b/>
        <sz val="10"/>
        <rFont val="Arial"/>
        <family val="2"/>
      </rPr>
      <t>Bureau</t>
    </r>
  </si>
  <si>
    <r>
      <rPr>
        <b/>
        <sz val="10"/>
        <rFont val="Arial"/>
        <family val="2"/>
      </rPr>
      <t>Période</t>
    </r>
  </si>
  <si>
    <r>
      <rPr>
        <b/>
        <sz val="10"/>
        <rFont val="Arial"/>
        <family val="2"/>
      </rPr>
      <t>UR</t>
    </r>
  </si>
  <si>
    <r>
      <rPr>
        <b/>
        <sz val="10"/>
        <rFont val="Arial"/>
        <family val="2"/>
      </rPr>
      <t>Poids</t>
    </r>
  </si>
  <si>
    <r>
      <rPr>
        <b/>
        <sz val="10"/>
        <rFont val="Arial"/>
        <family val="2"/>
      </rPr>
      <t>d’échange</t>
    </r>
  </si>
  <si>
    <r>
      <rPr>
        <b/>
        <sz val="10"/>
        <rFont val="Arial"/>
        <family val="2"/>
      </rPr>
      <t>ou UX</t>
    </r>
  </si>
  <si>
    <r>
      <rPr>
        <b/>
        <sz val="10"/>
        <rFont val="Arial"/>
        <family val="2"/>
      </rPr>
      <t>d’origine</t>
    </r>
  </si>
  <si>
    <r>
      <rPr>
        <sz val="10"/>
        <rFont val="Arial"/>
        <family val="2"/>
      </rPr>
      <t>Brut</t>
    </r>
  </si>
  <si>
    <r>
      <rPr>
        <sz val="10"/>
        <rFont val="Arial"/>
        <family val="2"/>
      </rPr>
      <t>Net (si connu)</t>
    </r>
  </si>
  <si>
    <r>
      <rPr>
        <b/>
        <sz val="10"/>
        <rFont val="Arial"/>
        <family val="2"/>
      </rPr>
      <t xml:space="preserve"> (Code ISO à deux chiffres)</t>
    </r>
  </si>
  <si>
    <r>
      <rPr>
        <b/>
        <sz val="18"/>
        <rFont val="Arial"/>
        <family val="2"/>
      </rPr>
      <t>FORMULE D</t>
    </r>
  </si>
  <si>
    <r>
      <rPr>
        <b/>
        <sz val="18"/>
        <color rgb="FFC00000"/>
        <rFont val="Arial"/>
        <family val="2"/>
      </rPr>
      <t>POIDS TOTAUX (POSTE AUX LETTRES)</t>
    </r>
  </si>
  <si>
    <r>
      <rPr>
        <b/>
        <sz val="10"/>
        <rFont val="Arial"/>
        <family val="2"/>
      </rPr>
      <t>Instructions</t>
    </r>
    <r>
      <rPr>
        <sz val="10"/>
        <rFont val="Arial"/>
        <family val="2"/>
      </rPr>
      <t>: §§ 28 et 29 des instructions pour compléter les formules (annexe 1)</t>
    </r>
  </si>
  <si>
    <r>
      <rPr>
        <i/>
        <sz val="10"/>
        <rFont val="Arial"/>
        <family val="2"/>
      </rPr>
      <t>Période concernée (dernière année ou quatre derniers trimestres acceptés)</t>
    </r>
  </si>
  <si>
    <r>
      <rPr>
        <i/>
        <sz val="10"/>
        <rFont val="Arial"/>
        <family val="2"/>
      </rPr>
      <t>Groupe d’origine</t>
    </r>
  </si>
  <si>
    <r>
      <rPr>
        <i/>
        <sz val="10"/>
        <rFont val="Arial"/>
        <family val="2"/>
      </rPr>
      <t>Type de service</t>
    </r>
  </si>
  <si>
    <r>
      <rPr>
        <i/>
        <sz val="10"/>
        <rFont val="Arial"/>
        <family val="2"/>
      </rPr>
      <t>Poids total en kg (poids brut)</t>
    </r>
  </si>
  <si>
    <r>
      <rPr>
        <sz val="10"/>
        <rFont val="Arial"/>
        <family val="2"/>
      </rPr>
      <t>A</t>
    </r>
  </si>
  <si>
    <r>
      <rPr>
        <sz val="10"/>
        <rFont val="Arial"/>
        <family val="2"/>
      </rPr>
      <t>B</t>
    </r>
  </si>
  <si>
    <r>
      <rPr>
        <sz val="10"/>
        <rFont val="Arial"/>
        <family val="2"/>
      </rPr>
      <t>C</t>
    </r>
  </si>
  <si>
    <r>
      <rPr>
        <sz val="10"/>
        <rFont val="Arial"/>
        <family val="2"/>
      </rPr>
      <t>D</t>
    </r>
  </si>
  <si>
    <r>
      <rPr>
        <sz val="10"/>
        <rFont val="Arial"/>
        <family val="2"/>
      </rPr>
      <t>UR</t>
    </r>
  </si>
  <si>
    <r>
      <rPr>
        <sz val="10"/>
        <rFont val="Arial"/>
        <family val="2"/>
      </rPr>
      <t>UX</t>
    </r>
  </si>
  <si>
    <r>
      <rPr>
        <sz val="10"/>
        <rFont val="Arial"/>
        <family val="2"/>
      </rPr>
      <t>A</t>
    </r>
  </si>
  <si>
    <r>
      <rPr>
        <sz val="10"/>
        <rFont val="Arial"/>
        <family val="2"/>
      </rPr>
      <t>B</t>
    </r>
  </si>
  <si>
    <r>
      <rPr>
        <sz val="10"/>
        <rFont val="Arial"/>
        <family val="2"/>
      </rPr>
      <t>C</t>
    </r>
  </si>
  <si>
    <r>
      <rPr>
        <sz val="10"/>
        <rFont val="Arial"/>
        <family val="2"/>
      </rPr>
      <t>D</t>
    </r>
  </si>
  <si>
    <r>
      <rPr>
        <sz val="10"/>
        <rFont val="Arial"/>
        <family val="2"/>
      </rPr>
      <t>UR</t>
    </r>
  </si>
  <si>
    <r>
      <rPr>
        <sz val="10"/>
        <rFont val="Arial"/>
        <family val="2"/>
      </rPr>
      <t>UX</t>
    </r>
  </si>
  <si>
    <r>
      <rPr>
        <sz val="10"/>
        <rFont val="Arial"/>
        <family val="2"/>
      </rPr>
      <t>A</t>
    </r>
  </si>
  <si>
    <r>
      <rPr>
        <sz val="10"/>
        <rFont val="Arial"/>
        <family val="2"/>
      </rPr>
      <t>B</t>
    </r>
  </si>
  <si>
    <r>
      <rPr>
        <sz val="10"/>
        <rFont val="Arial"/>
        <family val="2"/>
      </rPr>
      <t>C</t>
    </r>
  </si>
  <si>
    <r>
      <rPr>
        <sz val="10"/>
        <rFont val="Arial"/>
        <family val="2"/>
      </rPr>
      <t>D</t>
    </r>
  </si>
  <si>
    <r>
      <rPr>
        <sz val="10"/>
        <rFont val="Arial"/>
        <family val="2"/>
      </rPr>
      <t>UR</t>
    </r>
  </si>
  <si>
    <r>
      <rPr>
        <sz val="10"/>
        <rFont val="Arial"/>
        <family val="2"/>
      </rPr>
      <t>UX</t>
    </r>
  </si>
  <si>
    <r>
      <rPr>
        <sz val="10"/>
        <rFont val="Arial"/>
        <family val="2"/>
      </rPr>
      <t>Groupe IV</t>
    </r>
  </si>
  <si>
    <r>
      <rPr>
        <sz val="10"/>
        <rFont val="Arial"/>
        <family val="2"/>
      </rPr>
      <t>A</t>
    </r>
  </si>
  <si>
    <r>
      <rPr>
        <sz val="10"/>
        <rFont val="Arial"/>
        <family val="2"/>
      </rPr>
      <t>B</t>
    </r>
  </si>
  <si>
    <r>
      <rPr>
        <sz val="10"/>
        <rFont val="Arial"/>
        <family val="2"/>
      </rPr>
      <t>C</t>
    </r>
  </si>
  <si>
    <r>
      <rPr>
        <sz val="10"/>
        <rFont val="Arial"/>
        <family val="2"/>
      </rPr>
      <t>D</t>
    </r>
  </si>
  <si>
    <r>
      <rPr>
        <sz val="10"/>
        <rFont val="Arial"/>
        <family val="2"/>
      </rPr>
      <t>UR</t>
    </r>
  </si>
  <si>
    <r>
      <rPr>
        <sz val="10"/>
        <rFont val="Arial"/>
        <family val="2"/>
      </rPr>
      <t>UX</t>
    </r>
  </si>
  <si>
    <t>&gt;2000</t>
  </si>
  <si>
    <t>Total</t>
  </si>
  <si>
    <t>&gt;2000</t>
  </si>
  <si>
    <t>Total</t>
  </si>
  <si>
    <t>May 2023</t>
  </si>
  <si>
    <t>Q2 2023 (1 April to 30 June)</t>
  </si>
  <si>
    <t>Formules de notification des données d’échantillonnage</t>
  </si>
  <si>
    <t xml:space="preserve">Questionnaire sur le nombre d’envois par kilogramme – </t>
  </si>
  <si>
    <t>Opérateur</t>
  </si>
  <si>
    <t>désigné</t>
  </si>
  <si>
    <t>d'origine</t>
  </si>
  <si>
    <t>Type de</t>
  </si>
  <si>
    <t>service</t>
  </si>
  <si>
    <t>Groupe du</t>
  </si>
  <si>
    <t>système de</t>
  </si>
  <si>
    <t>classification</t>
  </si>
  <si>
    <t>récipient</t>
  </si>
  <si>
    <t>Format</t>
  </si>
  <si>
    <t>annoncé</t>
  </si>
  <si>
    <t>Taux</t>
  </si>
  <si>
    <t>d'échantillonnage</t>
  </si>
  <si>
    <r>
      <t xml:space="preserve">en </t>
    </r>
    <r>
      <rPr>
        <sz val="10"/>
        <rFont val="Arial"/>
        <family val="2"/>
      </rPr>
      <t>kg</t>
    </r>
  </si>
  <si>
    <t>Groupe</t>
  </si>
  <si>
    <t>du système</t>
  </si>
  <si>
    <t>de classification</t>
  </si>
  <si>
    <t>en kg</t>
  </si>
  <si>
    <t>Poids</t>
  </si>
  <si>
    <t>Envois</t>
  </si>
  <si>
    <t>epk</t>
  </si>
  <si>
    <t>d'envois</t>
  </si>
  <si>
    <t>Nombre</t>
  </si>
  <si>
    <t>Pays d’origine (code ISO à deux caractères)</t>
  </si>
  <si>
    <r>
      <t xml:space="preserve">B1 – Option 1 </t>
    </r>
    <r>
      <rPr>
        <sz val="10"/>
        <rFont val="Calibri"/>
        <family val="2"/>
      </rPr>
      <t>‒ É</t>
    </r>
    <r>
      <rPr>
        <sz val="10"/>
        <rFont val="Arial"/>
        <family val="2"/>
      </rPr>
      <t>chantillonnage de la poste aux lettres (format, contenu et échelons de poids)</t>
    </r>
  </si>
  <si>
    <t>B2 – Option 2 ‒ Échantillonnage de la poste aux lettres (format et contenu seulement)</t>
  </si>
  <si>
    <r>
      <rPr>
        <b/>
        <sz val="18"/>
        <color rgb="FFC00000"/>
        <rFont val="Calibri"/>
        <family val="2"/>
      </rPr>
      <t>É</t>
    </r>
    <r>
      <rPr>
        <b/>
        <sz val="18"/>
        <color rgb="FFC00000"/>
        <rFont val="Arial"/>
        <family val="2"/>
      </rPr>
      <t>CHANTILLONNAGE</t>
    </r>
    <r>
      <rPr>
        <b/>
        <sz val="18"/>
        <color rgb="FFC00000"/>
        <rFont val="Calibri"/>
        <family val="2"/>
      </rPr>
      <t>–</t>
    </r>
    <r>
      <rPr>
        <b/>
        <sz val="18"/>
        <color rgb="FFC00000"/>
        <rFont val="Arial"/>
        <family val="2"/>
      </rPr>
      <t xml:space="preserve"> POSTE AUX LETTRES (OPTION 1: FORMAT, CONTENU ET </t>
    </r>
    <r>
      <rPr>
        <b/>
        <sz val="18"/>
        <color rgb="FFC00000"/>
        <rFont val="Calibri"/>
        <family val="2"/>
      </rPr>
      <t>É</t>
    </r>
    <r>
      <rPr>
        <b/>
        <sz val="18"/>
        <color rgb="FFC00000"/>
        <rFont val="Arial"/>
        <family val="2"/>
      </rPr>
      <t>CHELONS DE POIDS)</t>
    </r>
  </si>
  <si>
    <t>d’échange</t>
  </si>
  <si>
    <t>d’origine</t>
  </si>
  <si>
    <t>Période d’échantillonnage pour l’opérateur désigné d’origine (un mois ou trois mois)</t>
  </si>
  <si>
    <t>Envois de 0 à 20 grammes</t>
  </si>
  <si>
    <t>Envois de 21 à 50 grammes</t>
  </si>
  <si>
    <t>Envois de 51 à 100 grammes</t>
  </si>
  <si>
    <t>Envois de 101 à 250 grammes</t>
  </si>
  <si>
    <t>Envois de 251 à 500 grammes</t>
  </si>
  <si>
    <t>Envois de 501 à 1000 grammes</t>
  </si>
  <si>
    <t>Envois de 1001 à 2000 grammes</t>
  </si>
  <si>
    <t>Envois de plus de 2000 grammes</t>
  </si>
  <si>
    <t>E/lettres de format encombrant</t>
  </si>
  <si>
    <t>E/petits paquets</t>
  </si>
  <si>
    <r>
      <rPr>
        <b/>
        <sz val="18"/>
        <color rgb="FFC00000"/>
        <rFont val="Calibri"/>
        <family val="2"/>
      </rPr>
      <t>É</t>
    </r>
    <r>
      <rPr>
        <b/>
        <sz val="18"/>
        <color rgb="FFC00000"/>
        <rFont val="Arial"/>
        <family val="2"/>
      </rPr>
      <t>CHANTILLONNAGE – POSTE AUX LETTRES (OPTION 2: CONTENU ET FORMAT UNIQUEMENT)</t>
    </r>
  </si>
  <si>
    <r>
      <rPr>
        <b/>
        <sz val="18"/>
        <color rgb="FFC00000"/>
        <rFont val="Calibri"/>
        <family val="2"/>
      </rPr>
      <t>É</t>
    </r>
    <r>
      <rPr>
        <b/>
        <sz val="18"/>
        <color rgb="FFC00000"/>
        <rFont val="Arial"/>
        <family val="2"/>
      </rPr>
      <t xml:space="preserve">CHANTILLONNAGE – POSTE AUX LETTRES (OPTION 3: FORMATS </t>
    </r>
    <r>
      <rPr>
        <b/>
        <sz val="18"/>
        <color rgb="FFC00000"/>
        <rFont val="Calibri"/>
        <family val="2"/>
      </rPr>
      <t xml:space="preserve">– </t>
    </r>
    <r>
      <rPr>
        <b/>
        <sz val="18"/>
        <color rgb="FFC00000"/>
        <rFont val="Arial"/>
        <family val="2"/>
      </rPr>
      <t>P, G ET E)</t>
    </r>
  </si>
  <si>
    <t>(un mois ou</t>
  </si>
  <si>
    <t>trois mois)</t>
  </si>
  <si>
    <t xml:space="preserve">Type de service: A – Courrier-avion prioritaire, B – S.A.L. non prioritaire, C – Courrier de surface non prioritaire ou D – Courrier de surface prioritaire
(tout sauf les dépêches UR/ UX) et les dépêches UR et UX </t>
  </si>
  <si>
    <t>Date</t>
  </si>
  <si>
    <t>vytis.staskevicius@upu.int</t>
  </si>
  <si>
    <t>virginia.espinoza@upu.int</t>
  </si>
  <si>
    <t>Inclure les flux de courier reçus des bureaux d'échange extraterritoriaux (BEE)</t>
  </si>
  <si>
    <t>Questionnaire sur le nombre d’envois par kilogramme</t>
  </si>
  <si>
    <t>Pays</t>
  </si>
  <si>
    <t>Opérateur désigné</t>
  </si>
  <si>
    <t>Nom complet</t>
  </si>
  <si>
    <t>Fonction/titre</t>
  </si>
  <si>
    <t xml:space="preserve">Adresse
</t>
  </si>
  <si>
    <t>Tél.</t>
  </si>
  <si>
    <t>Courriel</t>
  </si>
  <si>
    <t xml:space="preserve">Si vous rencontrez des difficultés pour répondre à ce questionnaire ou en télécharger la version électronique, veuillez vous adresser au Bureau international. </t>
  </si>
  <si>
    <r>
      <t xml:space="preserve">Lers formules remplis sont à renvoyer sans lettre de couverture au format Excel dès que possible, maids au plus tard le </t>
    </r>
    <r>
      <rPr>
        <b/>
        <sz val="10"/>
        <rFont val="Arial"/>
        <family val="2"/>
      </rPr>
      <t>21 juillet 2023</t>
    </r>
    <r>
      <rPr>
        <sz val="10"/>
        <rFont val="Arial"/>
        <family val="2"/>
      </rPr>
      <t>, à l'adresse électronique suivante:</t>
    </r>
  </si>
  <si>
    <t xml:space="preserve">Copie: </t>
  </si>
  <si>
    <t>Mme</t>
  </si>
  <si>
    <t>M.</t>
  </si>
  <si>
    <t>figurant dans l'annexe 1à la lettre CL 0426(DPRM.PPRE.RDI)xx</t>
  </si>
  <si>
    <t xml:space="preserve">Pour compléter le questionnaire veuillez vous référer aux instructions </t>
  </si>
  <si>
    <t xml:space="preserve">Pour les dépêches UY: utiliser UX si le service comprend le suivi, UR si le service comprend la signature et UR si le service comprend le suivi et la signature. </t>
  </si>
  <si>
    <t>Groupe I</t>
  </si>
  <si>
    <t>Groupe II</t>
  </si>
  <si>
    <t>Groupe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</si>
</sst>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$_-;\-* #,##0.00\ _$_-;_-* &quot;-&quot;??\ _$_-;_-@_-"/>
    <numFmt numFmtId="165" formatCode="yyyy\-mm\-dd;@"/>
    <numFmt numFmtId="166" formatCode="#,##0.0000"/>
    <numFmt numFmtId="167" formatCode="#,##0.0_ ;\-#,##0.0\ "/>
    <numFmt numFmtId="168" formatCode="#,##0_ ;\-#,##0\ "/>
    <numFmt numFmtId="169" formatCode="_-* #,##0.000_-;\-* #,##0.000_-;_-* &quot;-&quot;??_-;_-@_-"/>
    <numFmt numFmtId="170" formatCode="_-* #,##0.0\ _$_-;\-* #,##0.0\ _$_-;_-* &quot;-&quot;??\ _$_-;_-@_-"/>
  </numFmts>
  <fonts count="3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Bookman"/>
      <family val="1"/>
    </font>
    <font>
      <b/>
      <i/>
      <sz val="12"/>
      <name val="Bookman"/>
      <family val="1"/>
    </font>
    <font>
      <sz val="10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sz val="10"/>
      <name val="Bookman Old Style"/>
      <family val="1"/>
    </font>
    <font>
      <sz val="12"/>
      <name val="Bookman"/>
      <family val="1"/>
    </font>
    <font>
      <sz val="9"/>
      <name val="45 Helvetica Light"/>
    </font>
    <font>
      <sz val="8"/>
      <name val="Arial"/>
      <family val="2"/>
    </font>
    <font>
      <i/>
      <sz val="10"/>
      <color rgb="FFFF0000"/>
      <name val="Arial"/>
      <family val="2"/>
    </font>
    <font>
      <sz val="12"/>
      <name val="Arial"/>
      <family val="2"/>
    </font>
    <font>
      <b/>
      <sz val="18"/>
      <color rgb="FFC00000"/>
      <name val="Arial"/>
      <family val="2"/>
    </font>
    <font>
      <i/>
      <sz val="10"/>
      <color rgb="FFC00000"/>
      <name val="Arial"/>
      <family val="2"/>
    </font>
    <font>
      <u/>
      <sz val="10"/>
      <color rgb="FFC00000"/>
      <name val="Arial"/>
      <family val="2"/>
    </font>
    <font>
      <b/>
      <sz val="18"/>
      <name val="Arial"/>
      <family val="2"/>
    </font>
    <font>
      <b/>
      <sz val="14"/>
      <color rgb="FFC00000"/>
      <name val="Arial"/>
      <family val="2"/>
    </font>
    <font>
      <i/>
      <sz val="10"/>
      <name val="Arial"/>
      <family val="2"/>
    </font>
    <font>
      <sz val="7"/>
      <color theme="0" tint="-0.499984740745262"/>
      <name val="Wingdings 3"/>
      <family val="1"/>
      <charset val="2"/>
    </font>
    <font>
      <b/>
      <sz val="14"/>
      <name val="Arial"/>
      <family val="2"/>
    </font>
    <font>
      <sz val="10"/>
      <color theme="0" tint="-0.499984740745262"/>
      <name val="Arial"/>
      <family val="2"/>
    </font>
    <font>
      <sz val="10"/>
      <color rgb="FF00B050"/>
      <name val="Arial"/>
      <family val="2"/>
    </font>
    <font>
      <sz val="7"/>
      <color theme="0" tint="-0.49995422223578601"/>
      <name val="Wingdings 3"/>
      <family val="1"/>
      <charset val="2"/>
    </font>
    <font>
      <b/>
      <sz val="18"/>
      <color rgb="FFC00000"/>
      <name val="Calibri"/>
      <family val="2"/>
    </font>
    <font>
      <vertAlign val="superscript"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Calibri"/>
      <family val="2"/>
    </font>
    <font>
      <sz val="8"/>
      <color theme="0" tint="-0.499984740745262"/>
      <name val="Arial"/>
      <family val="2"/>
    </font>
    <font>
      <sz val="10"/>
      <name val="Times New Roman"/>
      <family val="1"/>
    </font>
    <font>
      <u/>
      <sz val="10"/>
      <color theme="10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E2E2E2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9" fontId="1" fillId="0" borderId="0" applyFont="0" applyFill="0" applyBorder="0" applyAlignment="0" applyProtection="0"/>
    <xf numFmtId="0" fontId="1" fillId="0" borderId="0"/>
    <xf numFmtId="0" fontId="32" fillId="0" borderId="0" applyNumberFormat="0" applyFill="0" applyBorder="0" applyAlignment="0" applyProtection="0"/>
  </cellStyleXfs>
  <cellXfs count="318">
    <xf numFmtId="0" fontId="0" fillId="0" borderId="0" xfId="0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2" fillId="0" borderId="0" xfId="0" applyFont="1" applyBorder="1"/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right"/>
    </xf>
    <xf numFmtId="0" fontId="2" fillId="0" borderId="0" xfId="0" applyFont="1"/>
    <xf numFmtId="0" fontId="0" fillId="0" borderId="0" xfId="0" applyBorder="1" applyAlignment="1"/>
    <xf numFmtId="166" fontId="0" fillId="0" borderId="0" xfId="0" applyNumberFormat="1" applyFill="1" applyAlignment="1">
      <alignment horizontal="right"/>
    </xf>
    <xf numFmtId="0" fontId="0" fillId="0" borderId="0" xfId="0" applyFill="1" applyBorder="1"/>
    <xf numFmtId="166" fontId="3" fillId="0" borderId="0" xfId="0" applyNumberFormat="1" applyFont="1" applyFill="1" applyAlignment="1">
      <alignment horizontal="right"/>
    </xf>
    <xf numFmtId="0" fontId="5" fillId="0" borderId="0" xfId="0" applyFont="1" applyFill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7" fillId="0" borderId="0" xfId="0" applyFont="1" applyFill="1"/>
    <xf numFmtId="0" fontId="3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5" fillId="0" borderId="0" xfId="0" applyFont="1" applyFill="1" applyBorder="1" applyAlignment="1">
      <alignment horizontal="left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top"/>
    </xf>
    <xf numFmtId="0" fontId="0" fillId="0" borderId="7" xfId="0" applyFill="1" applyBorder="1"/>
    <xf numFmtId="0" fontId="0" fillId="0" borderId="8" xfId="0" applyFill="1" applyBorder="1"/>
    <xf numFmtId="0" fontId="0" fillId="0" borderId="3" xfId="0" applyFill="1" applyBorder="1"/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 wrapText="1"/>
    </xf>
    <xf numFmtId="0" fontId="0" fillId="0" borderId="9" xfId="0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/>
    <xf numFmtId="0" fontId="0" fillId="0" borderId="17" xfId="0" applyFill="1" applyBorder="1"/>
    <xf numFmtId="0" fontId="0" fillId="0" borderId="18" xfId="0" applyFill="1" applyBorder="1"/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9" xfId="0" applyFill="1" applyBorder="1"/>
    <xf numFmtId="0" fontId="0" fillId="0" borderId="22" xfId="0" applyFill="1" applyBorder="1"/>
    <xf numFmtId="0" fontId="0" fillId="0" borderId="25" xfId="0" applyFill="1" applyBorder="1"/>
    <xf numFmtId="0" fontId="0" fillId="0" borderId="20" xfId="0" applyFill="1" applyBorder="1"/>
    <xf numFmtId="0" fontId="0" fillId="0" borderId="23" xfId="0" applyFill="1" applyBorder="1"/>
    <xf numFmtId="0" fontId="7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/>
    </xf>
    <xf numFmtId="166" fontId="2" fillId="0" borderId="5" xfId="0" applyNumberFormat="1" applyFont="1" applyFill="1" applyBorder="1" applyAlignment="1">
      <alignment horizontal="right"/>
    </xf>
    <xf numFmtId="0" fontId="5" fillId="0" borderId="27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166" fontId="2" fillId="0" borderId="6" xfId="0" applyNumberFormat="1" applyFont="1" applyFill="1" applyBorder="1" applyAlignment="1">
      <alignment horizontal="right" vertical="center"/>
    </xf>
    <xf numFmtId="0" fontId="0" fillId="0" borderId="6" xfId="0" applyFill="1" applyBorder="1" applyAlignment="1">
      <alignment vertical="center"/>
    </xf>
    <xf numFmtId="0" fontId="0" fillId="0" borderId="6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166" fontId="2" fillId="0" borderId="6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166" fontId="0" fillId="0" borderId="6" xfId="0" applyNumberFormat="1" applyFill="1" applyBorder="1" applyAlignment="1">
      <alignment horizontal="right"/>
    </xf>
    <xf numFmtId="0" fontId="0" fillId="0" borderId="2" xfId="0" applyFill="1" applyBorder="1" applyAlignment="1">
      <alignment vertical="center"/>
    </xf>
    <xf numFmtId="0" fontId="0" fillId="0" borderId="26" xfId="0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66" fontId="0" fillId="0" borderId="2" xfId="0" applyNumberFormat="1" applyFill="1" applyBorder="1" applyAlignment="1">
      <alignment horizontal="right"/>
    </xf>
    <xf numFmtId="0" fontId="0" fillId="0" borderId="0" xfId="0" applyFill="1" applyAlignment="1">
      <alignment vertical="center"/>
    </xf>
    <xf numFmtId="165" fontId="0" fillId="0" borderId="14" xfId="0" applyNumberFormat="1" applyFill="1" applyBorder="1" applyAlignment="1">
      <alignment horizontal="center"/>
    </xf>
    <xf numFmtId="2" fontId="5" fillId="0" borderId="16" xfId="0" applyNumberFormat="1" applyFont="1" applyFill="1" applyBorder="1"/>
    <xf numFmtId="166" fontId="0" fillId="0" borderId="30" xfId="0" applyNumberFormat="1" applyFill="1" applyBorder="1" applyAlignment="1">
      <alignment horizontal="right"/>
    </xf>
    <xf numFmtId="165" fontId="0" fillId="0" borderId="19" xfId="0" applyNumberFormat="1" applyFill="1" applyBorder="1" applyAlignment="1">
      <alignment horizontal="center"/>
    </xf>
    <xf numFmtId="166" fontId="0" fillId="0" borderId="19" xfId="0" applyNumberFormat="1" applyFill="1" applyBorder="1" applyAlignment="1">
      <alignment horizontal="right"/>
    </xf>
    <xf numFmtId="165" fontId="0" fillId="0" borderId="0" xfId="0" applyNumberFormat="1" applyFill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33" xfId="0" applyFill="1" applyBorder="1"/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165" fontId="5" fillId="0" borderId="14" xfId="2" applyNumberFormat="1" applyFill="1" applyBorder="1" applyAlignment="1">
      <alignment horizontal="center"/>
    </xf>
    <xf numFmtId="0" fontId="5" fillId="0" borderId="19" xfId="2" applyFill="1" applyBorder="1" applyAlignment="1">
      <alignment horizontal="center"/>
    </xf>
    <xf numFmtId="0" fontId="5" fillId="0" borderId="19" xfId="2" applyFill="1" applyBorder="1"/>
    <xf numFmtId="0" fontId="5" fillId="0" borderId="20" xfId="2" applyFill="1" applyBorder="1"/>
    <xf numFmtId="0" fontId="5" fillId="0" borderId="15" xfId="2" applyFill="1" applyBorder="1" applyAlignment="1">
      <alignment horizontal="center"/>
    </xf>
    <xf numFmtId="0" fontId="5" fillId="0" borderId="14" xfId="2" applyFill="1" applyBorder="1" applyAlignment="1">
      <alignment horizontal="center"/>
    </xf>
    <xf numFmtId="167" fontId="5" fillId="0" borderId="16" xfId="2" applyNumberFormat="1" applyFill="1" applyBorder="1"/>
    <xf numFmtId="167" fontId="5" fillId="0" borderId="18" xfId="2" applyNumberFormat="1" applyFill="1" applyBorder="1"/>
    <xf numFmtId="167" fontId="5" fillId="0" borderId="16" xfId="2" applyNumberFormat="1" applyFont="1" applyFill="1" applyBorder="1"/>
    <xf numFmtId="168" fontId="5" fillId="0" borderId="18" xfId="2" applyNumberFormat="1" applyFill="1" applyBorder="1"/>
    <xf numFmtId="169" fontId="5" fillId="0" borderId="30" xfId="1" applyNumberFormat="1" applyFont="1" applyFill="1" applyBorder="1" applyAlignment="1">
      <alignment horizontal="right"/>
    </xf>
    <xf numFmtId="165" fontId="5" fillId="0" borderId="19" xfId="2" applyNumberFormat="1" applyFill="1" applyBorder="1" applyAlignment="1">
      <alignment horizontal="center"/>
    </xf>
    <xf numFmtId="0" fontId="5" fillId="0" borderId="20" xfId="2" applyFill="1" applyBorder="1" applyAlignment="1">
      <alignment horizontal="center"/>
    </xf>
    <xf numFmtId="0" fontId="0" fillId="0" borderId="17" xfId="0" applyBorder="1"/>
    <xf numFmtId="0" fontId="5" fillId="0" borderId="17" xfId="0" applyFont="1" applyBorder="1"/>
    <xf numFmtId="9" fontId="0" fillId="0" borderId="0" xfId="3" applyFont="1"/>
    <xf numFmtId="9" fontId="0" fillId="0" borderId="17" xfId="3" applyFont="1" applyBorder="1"/>
    <xf numFmtId="170" fontId="0" fillId="0" borderId="17" xfId="1" applyNumberFormat="1" applyFont="1" applyFill="1" applyBorder="1"/>
    <xf numFmtId="0" fontId="0" fillId="0" borderId="0" xfId="0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/>
    </xf>
    <xf numFmtId="168" fontId="5" fillId="0" borderId="16" xfId="2" applyNumberFormat="1" applyFill="1" applyBorder="1"/>
    <xf numFmtId="0" fontId="0" fillId="0" borderId="37" xfId="0" applyFill="1" applyBorder="1"/>
    <xf numFmtId="0" fontId="12" fillId="0" borderId="0" xfId="0" applyFont="1" applyFill="1"/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38" xfId="0" applyFill="1" applyBorder="1"/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4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15" fillId="0" borderId="0" xfId="0" applyFont="1" applyFill="1"/>
    <xf numFmtId="0" fontId="16" fillId="0" borderId="0" xfId="0" applyFont="1" applyFill="1"/>
    <xf numFmtId="0" fontId="0" fillId="2" borderId="0" xfId="0" applyFill="1"/>
    <xf numFmtId="0" fontId="14" fillId="2" borderId="0" xfId="0" applyFont="1" applyFill="1" applyAlignment="1">
      <alignment horizontal="left"/>
    </xf>
    <xf numFmtId="0" fontId="1" fillId="2" borderId="0" xfId="0" applyFont="1" applyFill="1" applyAlignment="1">
      <alignment horizontal="right" vertical="top" wrapText="1"/>
    </xf>
    <xf numFmtId="0" fontId="2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horizontal="justify"/>
    </xf>
    <xf numFmtId="0" fontId="1" fillId="2" borderId="0" xfId="0" applyFont="1" applyFill="1"/>
    <xf numFmtId="0" fontId="17" fillId="2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13" fillId="0" borderId="0" xfId="0" applyFont="1" applyFill="1"/>
    <xf numFmtId="0" fontId="18" fillId="0" borderId="0" xfId="0" applyFont="1" applyFill="1" applyAlignment="1">
      <alignment horizontal="right"/>
    </xf>
    <xf numFmtId="0" fontId="18" fillId="2" borderId="0" xfId="0" applyFont="1" applyFill="1" applyAlignment="1">
      <alignment horizontal="right"/>
    </xf>
    <xf numFmtId="0" fontId="6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49" fontId="1" fillId="2" borderId="0" xfId="0" applyNumberFormat="1" applyFont="1" applyFill="1"/>
    <xf numFmtId="0" fontId="20" fillId="2" borderId="0" xfId="0" applyFont="1" applyFill="1" applyBorder="1" applyAlignment="1">
      <alignment horizontal="center"/>
    </xf>
    <xf numFmtId="0" fontId="20" fillId="4" borderId="39" xfId="0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9" fillId="2" borderId="1" xfId="0" applyFon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2" borderId="27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1" fillId="5" borderId="17" xfId="0" applyFont="1" applyFill="1" applyBorder="1"/>
    <xf numFmtId="166" fontId="0" fillId="2" borderId="0" xfId="0" applyNumberFormat="1" applyFill="1" applyAlignment="1">
      <alignment horizontal="right"/>
    </xf>
    <xf numFmtId="0" fontId="7" fillId="2" borderId="0" xfId="0" applyFont="1" applyFill="1"/>
    <xf numFmtId="166" fontId="3" fillId="2" borderId="0" xfId="0" applyNumberFormat="1" applyFont="1" applyFill="1" applyAlignment="1">
      <alignment horizontal="right"/>
    </xf>
    <xf numFmtId="0" fontId="6" fillId="2" borderId="0" xfId="0" applyFont="1" applyFill="1" applyAlignment="1">
      <alignment horizontal="center"/>
    </xf>
    <xf numFmtId="0" fontId="6" fillId="2" borderId="0" xfId="0" applyFont="1" applyFill="1"/>
    <xf numFmtId="0" fontId="0" fillId="2" borderId="0" xfId="0" applyFill="1" applyBorder="1" applyAlignment="1">
      <alignment vertical="center"/>
    </xf>
    <xf numFmtId="49" fontId="1" fillId="2" borderId="0" xfId="0" applyNumberFormat="1" applyFont="1" applyFill="1" applyBorder="1" applyAlignment="1">
      <alignment vertical="center"/>
    </xf>
    <xf numFmtId="0" fontId="0" fillId="2" borderId="0" xfId="0" applyFill="1" applyBorder="1" applyAlignment="1"/>
    <xf numFmtId="165" fontId="0" fillId="2" borderId="0" xfId="0" applyNumberForma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2" borderId="14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0" borderId="40" xfId="0" applyFill="1" applyBorder="1"/>
    <xf numFmtId="0" fontId="0" fillId="0" borderId="41" xfId="0" applyFill="1" applyBorder="1"/>
    <xf numFmtId="0" fontId="0" fillId="0" borderId="32" xfId="0" applyFill="1" applyBorder="1"/>
    <xf numFmtId="0" fontId="0" fillId="0" borderId="42" xfId="0" applyFill="1" applyBorder="1"/>
    <xf numFmtId="0" fontId="4" fillId="0" borderId="0" xfId="0" applyFont="1" applyBorder="1" applyAlignment="1">
      <alignment horizontal="center"/>
    </xf>
    <xf numFmtId="0" fontId="1" fillId="2" borderId="0" xfId="0" applyFont="1" applyFill="1" applyBorder="1"/>
    <xf numFmtId="0" fontId="21" fillId="2" borderId="0" xfId="0" applyFont="1" applyFill="1"/>
    <xf numFmtId="0" fontId="0" fillId="2" borderId="17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16" xfId="0" applyNumberFormat="1" applyFill="1" applyBorder="1" applyAlignment="1">
      <alignment horizontal="center" vertical="center"/>
    </xf>
    <xf numFmtId="0" fontId="0" fillId="2" borderId="44" xfId="0" applyFill="1" applyBorder="1" applyAlignment="1">
      <alignment vertical="center"/>
    </xf>
    <xf numFmtId="0" fontId="0" fillId="2" borderId="37" xfId="0" applyNumberForma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2" borderId="45" xfId="0" applyFill="1" applyBorder="1" applyAlignment="1">
      <alignment vertical="center"/>
    </xf>
    <xf numFmtId="0" fontId="0" fillId="2" borderId="46" xfId="0" applyNumberFormat="1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2" borderId="48" xfId="0" applyFill="1" applyBorder="1" applyAlignment="1">
      <alignment vertical="center"/>
    </xf>
    <xf numFmtId="49" fontId="0" fillId="0" borderId="0" xfId="0" applyNumberFormat="1"/>
    <xf numFmtId="0" fontId="1" fillId="0" borderId="2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2" fillId="2" borderId="21" xfId="0" applyFont="1" applyFill="1" applyBorder="1" applyAlignment="1">
      <alignment horizontal="center" vertical="center"/>
    </xf>
    <xf numFmtId="0" fontId="22" fillId="2" borderId="20" xfId="0" applyFont="1" applyFill="1" applyBorder="1" applyAlignment="1">
      <alignment horizontal="center" vertical="center"/>
    </xf>
    <xf numFmtId="165" fontId="1" fillId="0" borderId="14" xfId="2" applyNumberFormat="1" applyFont="1" applyFill="1" applyBorder="1" applyAlignment="1">
      <alignment horizontal="center"/>
    </xf>
    <xf numFmtId="0" fontId="1" fillId="0" borderId="19" xfId="2" applyFont="1" applyFill="1" applyBorder="1" applyAlignment="1">
      <alignment horizontal="center"/>
    </xf>
    <xf numFmtId="0" fontId="1" fillId="0" borderId="20" xfId="2" applyFont="1" applyFill="1" applyBorder="1" applyAlignment="1">
      <alignment horizontal="center"/>
    </xf>
    <xf numFmtId="0" fontId="1" fillId="0" borderId="21" xfId="2" applyFont="1" applyFill="1" applyBorder="1" applyAlignment="1">
      <alignment horizontal="center"/>
    </xf>
    <xf numFmtId="165" fontId="1" fillId="0" borderId="19" xfId="2" applyNumberFormat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165" fontId="23" fillId="0" borderId="0" xfId="0" applyNumberFormat="1" applyFont="1" applyFill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1" fillId="0" borderId="17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center"/>
    </xf>
    <xf numFmtId="0" fontId="1" fillId="2" borderId="0" xfId="4" applyFill="1"/>
    <xf numFmtId="0" fontId="2" fillId="2" borderId="0" xfId="4" applyFont="1" applyFill="1"/>
    <xf numFmtId="0" fontId="1" fillId="2" borderId="0" xfId="4" applyFont="1" applyFill="1"/>
    <xf numFmtId="0" fontId="1" fillId="2" borderId="0" xfId="4" applyFont="1" applyFill="1" applyAlignment="1">
      <alignment horizontal="justify"/>
    </xf>
    <xf numFmtId="0" fontId="11" fillId="2" borderId="17" xfId="4" applyFont="1" applyFill="1" applyBorder="1" applyAlignment="1">
      <alignment horizontal="center" vertical="top" wrapText="1"/>
    </xf>
    <xf numFmtId="0" fontId="11" fillId="2" borderId="55" xfId="4" applyFont="1" applyFill="1" applyBorder="1" applyAlignment="1">
      <alignment wrapText="1"/>
    </xf>
    <xf numFmtId="0" fontId="30" fillId="2" borderId="17" xfId="4" applyFont="1" applyFill="1" applyBorder="1" applyAlignment="1">
      <alignment horizontal="center" wrapText="1"/>
    </xf>
    <xf numFmtId="0" fontId="11" fillId="2" borderId="56" xfId="4" applyFont="1" applyFill="1" applyBorder="1" applyAlignment="1">
      <alignment wrapText="1"/>
    </xf>
    <xf numFmtId="0" fontId="31" fillId="2" borderId="0" xfId="4" applyFont="1" applyFill="1" applyAlignment="1">
      <alignment wrapText="1"/>
    </xf>
    <xf numFmtId="0" fontId="1" fillId="2" borderId="0" xfId="4" applyFill="1" applyAlignment="1">
      <alignment wrapText="1"/>
    </xf>
    <xf numFmtId="0" fontId="33" fillId="2" borderId="0" xfId="4" applyFont="1" applyFill="1"/>
    <xf numFmtId="0" fontId="1" fillId="0" borderId="0" xfId="4"/>
    <xf numFmtId="0" fontId="1" fillId="2" borderId="0" xfId="4" applyFont="1" applyFill="1" applyAlignment="1">
      <alignment horizontal="right" vertical="top" wrapText="1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1" fillId="2" borderId="0" xfId="4" applyFont="1" applyFill="1" applyAlignment="1">
      <alignment wrapText="1"/>
    </xf>
    <xf numFmtId="0" fontId="1" fillId="2" borderId="0" xfId="4" applyFill="1" applyAlignment="1">
      <alignment wrapText="1"/>
    </xf>
    <xf numFmtId="0" fontId="32" fillId="2" borderId="0" xfId="5" applyFill="1" applyAlignment="1">
      <alignment horizontal="left" vertical="center" wrapText="1"/>
    </xf>
    <xf numFmtId="0" fontId="32" fillId="2" borderId="0" xfId="5" applyFill="1" applyAlignment="1">
      <alignment horizontal="center" wrapText="1"/>
    </xf>
    <xf numFmtId="0" fontId="11" fillId="2" borderId="17" xfId="4" applyFont="1" applyFill="1" applyBorder="1" applyAlignment="1">
      <alignment vertical="top" wrapText="1"/>
    </xf>
    <xf numFmtId="0" fontId="11" fillId="2" borderId="47" xfId="4" applyFont="1" applyFill="1" applyBorder="1" applyAlignment="1">
      <alignment vertical="top" wrapText="1"/>
    </xf>
    <xf numFmtId="0" fontId="11" fillId="2" borderId="17" xfId="4" applyFont="1" applyFill="1" applyBorder="1" applyAlignment="1">
      <alignment horizontal="left" vertical="top" wrapText="1"/>
    </xf>
    <xf numFmtId="0" fontId="10" fillId="2" borderId="0" xfId="4" applyFont="1" applyFill="1" applyAlignment="1">
      <alignment vertical="top" wrapText="1"/>
    </xf>
    <xf numFmtId="0" fontId="11" fillId="2" borderId="50" xfId="4" applyFont="1" applyFill="1" applyBorder="1" applyAlignment="1">
      <alignment horizontal="left" vertical="top" wrapText="1"/>
    </xf>
    <xf numFmtId="0" fontId="11" fillId="2" borderId="51" xfId="4" applyFont="1" applyFill="1" applyBorder="1" applyAlignment="1">
      <alignment vertical="top" wrapText="1"/>
    </xf>
    <xf numFmtId="0" fontId="11" fillId="2" borderId="52" xfId="4" applyFont="1" applyFill="1" applyBorder="1" applyAlignment="1">
      <alignment vertical="top" wrapText="1"/>
    </xf>
    <xf numFmtId="0" fontId="11" fillId="2" borderId="0" xfId="4" applyFont="1" applyFill="1" applyBorder="1" applyAlignment="1">
      <alignment vertical="top" wrapText="1"/>
    </xf>
    <xf numFmtId="0" fontId="11" fillId="2" borderId="53" xfId="4" applyFont="1" applyFill="1" applyBorder="1" applyAlignment="1">
      <alignment vertical="top" wrapText="1"/>
    </xf>
    <xf numFmtId="0" fontId="11" fillId="2" borderId="54" xfId="4" applyFont="1" applyFill="1" applyBorder="1" applyAlignment="1">
      <alignment vertical="top" wrapText="1"/>
    </xf>
    <xf numFmtId="0" fontId="10" fillId="2" borderId="0" xfId="0" applyFont="1" applyFill="1" applyAlignment="1">
      <alignment vertical="top"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right" vertical="top" wrapText="1"/>
    </xf>
    <xf numFmtId="0" fontId="1" fillId="0" borderId="51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57" xfId="0" applyFont="1" applyBorder="1" applyAlignment="1">
      <alignment horizontal="left" vertical="center" wrapText="1"/>
    </xf>
    <xf numFmtId="0" fontId="19" fillId="0" borderId="51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57" xfId="0" applyFont="1" applyBorder="1" applyAlignment="1">
      <alignment horizontal="left" vertical="center" wrapText="1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top" wrapText="1"/>
    </xf>
    <xf numFmtId="0" fontId="0" fillId="0" borderId="6" xfId="0" applyFill="1" applyBorder="1" applyAlignment="1">
      <alignment vertical="top" wrapText="1"/>
    </xf>
    <xf numFmtId="0" fontId="0" fillId="0" borderId="2" xfId="0" applyFill="1" applyBorder="1" applyAlignment="1">
      <alignment vertical="top" wrapText="1"/>
    </xf>
    <xf numFmtId="49" fontId="5" fillId="0" borderId="35" xfId="2" applyNumberFormat="1" applyFont="1" applyFill="1" applyBorder="1" applyAlignment="1">
      <alignment horizontal="center" vertical="center"/>
    </xf>
    <xf numFmtId="49" fontId="5" fillId="0" borderId="28" xfId="2" applyNumberFormat="1" applyFont="1" applyFill="1" applyBorder="1" applyAlignment="1">
      <alignment horizontal="center" vertical="center"/>
    </xf>
    <xf numFmtId="49" fontId="5" fillId="0" borderId="29" xfId="2" applyNumberFormat="1" applyFont="1" applyFill="1" applyBorder="1" applyAlignment="1">
      <alignment horizontal="center" vertical="center"/>
    </xf>
    <xf numFmtId="49" fontId="5" fillId="0" borderId="36" xfId="2" applyNumberFormat="1" applyFont="1" applyFill="1" applyBorder="1" applyAlignment="1">
      <alignment horizontal="center" vertical="center"/>
    </xf>
    <xf numFmtId="49" fontId="5" fillId="0" borderId="8" xfId="2" applyNumberFormat="1" applyFont="1" applyFill="1" applyBorder="1" applyAlignment="1">
      <alignment horizontal="center" vertical="center"/>
    </xf>
    <xf numFmtId="49" fontId="5" fillId="0" borderId="3" xfId="2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36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9" fillId="2" borderId="40" xfId="0" applyFont="1" applyFill="1" applyBorder="1" applyAlignment="1">
      <alignment horizontal="center" vertical="center" wrapText="1"/>
    </xf>
    <xf numFmtId="0" fontId="19" fillId="2" borderId="16" xfId="0" applyFont="1" applyFill="1" applyBorder="1" applyAlignment="1">
      <alignment horizontal="center" vertical="center" wrapText="1"/>
    </xf>
    <xf numFmtId="0" fontId="19" fillId="2" borderId="41" xfId="0" applyFont="1" applyFill="1" applyBorder="1" applyAlignment="1">
      <alignment horizontal="center" vertical="center" wrapText="1"/>
    </xf>
    <xf numFmtId="0" fontId="19" fillId="2" borderId="42" xfId="0" applyFont="1" applyFill="1" applyBorder="1" applyAlignment="1">
      <alignment horizontal="center" vertical="center" wrapText="1"/>
    </xf>
    <xf numFmtId="0" fontId="19" fillId="2" borderId="43" xfId="0" applyFont="1" applyFill="1" applyBorder="1" applyAlignment="1">
      <alignment horizontal="center" vertical="center" wrapText="1"/>
    </xf>
    <xf numFmtId="0" fontId="19" fillId="2" borderId="4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left" wrapText="1"/>
    </xf>
    <xf numFmtId="0" fontId="19" fillId="2" borderId="0" xfId="0" applyFont="1" applyFill="1" applyBorder="1" applyAlignment="1">
      <alignment horizontal="center" vertical="center" wrapText="1"/>
    </xf>
  </cellXfs>
  <cellStyles count="6">
    <cellStyle name="Comma" xfId="1" builtinId="3"/>
    <cellStyle name="Hyperlink" xfId="5" builtinId="8"/>
    <cellStyle name="Normal" xfId="0" builtinId="0"/>
    <cellStyle name="Normal 2" xfId="2"/>
    <cellStyle name="Normal 3" xfId="4"/>
    <cellStyle name="Percent" xfId="3" builtinId="5"/>
  </cellStyles>
  <dxfs count="0"/>
  <tableStyles count="0" defaultTableStyle="TableStyleMedium2" defaultPivotStyle="PivotStyleLight16"/>
  <colors>
    <mruColors>
      <color rgb="FFE2E2E2"/>
      <color rgb="FFE8E8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19" Type="http://schemas.openxmlformats.org/officeDocument/2006/relationships/customXml" Target="../customXml/item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14652</xdr:rowOff>
    </xdr:from>
    <xdr:to>
      <xdr:col>3</xdr:col>
      <xdr:colOff>161486</xdr:colOff>
      <xdr:row>4</xdr:row>
      <xdr:rowOff>11135</xdr:rowOff>
    </xdr:to>
    <xdr:pic>
      <xdr:nvPicPr>
        <xdr:cNvPr id="4" name="Picture 1" descr="upu_logotype_black-white_positive_pour_chancelleries_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76577"/>
          <a:ext cx="1685486" cy="48225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14652</xdr:rowOff>
    </xdr:from>
    <xdr:to>
      <xdr:col>2</xdr:col>
      <xdr:colOff>1075886</xdr:colOff>
      <xdr:row>4</xdr:row>
      <xdr:rowOff>11135</xdr:rowOff>
    </xdr:to>
    <xdr:pic>
      <xdr:nvPicPr>
        <xdr:cNvPr id="4" name="Picture 3" descr="upu_logotype_black-white_positive_pour_chancelleries_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135" y="175844"/>
          <a:ext cx="1684020" cy="4800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1.%20Sampling%20data%20(option%201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virginia.espinoza@upu.int" TargetMode="External"/><Relationship Id="rId1" Type="http://schemas.openxmlformats.org/officeDocument/2006/relationships/hyperlink" Target="mailto:vytis.staskevicius@upu.in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workbookViewId="0"/>
  </sheetViews>
  <sheetFormatPr defaultColWidth="11.42578125" defaultRowHeight="12.75"/>
  <sheetData>
    <row r="1" spans="1:8">
      <c r="A1" s="211"/>
      <c r="B1" s="233"/>
      <c r="C1" s="211"/>
      <c r="D1" s="211"/>
      <c r="E1" s="211"/>
      <c r="F1" s="211"/>
      <c r="G1" s="223"/>
      <c r="H1" s="211"/>
    </row>
    <row r="2" spans="1:8">
      <c r="A2" s="211"/>
      <c r="B2" s="233"/>
      <c r="C2" s="211"/>
      <c r="D2" s="211"/>
      <c r="E2" s="211"/>
      <c r="F2" s="211"/>
      <c r="G2" s="223"/>
      <c r="H2" s="211"/>
    </row>
    <row r="3" spans="1:8">
      <c r="A3" s="211"/>
      <c r="B3" s="211"/>
      <c r="C3" s="211"/>
      <c r="D3" s="211"/>
      <c r="E3" s="211"/>
      <c r="F3" s="211"/>
      <c r="G3" s="211"/>
      <c r="H3" s="211"/>
    </row>
    <row r="4" spans="1:8">
      <c r="A4" s="211"/>
      <c r="B4" s="211"/>
      <c r="C4" s="211"/>
      <c r="D4" s="211"/>
      <c r="E4" s="211"/>
      <c r="F4" s="211"/>
      <c r="G4" s="211"/>
      <c r="H4" s="211"/>
    </row>
    <row r="5" spans="1:8">
      <c r="A5" s="211"/>
      <c r="B5" s="211"/>
      <c r="C5" s="211"/>
      <c r="D5" s="211"/>
      <c r="E5" s="211"/>
      <c r="F5" s="211"/>
      <c r="G5" s="211"/>
      <c r="H5" s="211"/>
    </row>
    <row r="6" spans="1:8">
      <c r="A6" s="211"/>
      <c r="B6" s="211"/>
      <c r="C6" s="211"/>
      <c r="D6" s="211"/>
      <c r="E6" s="211"/>
      <c r="F6" s="211"/>
      <c r="G6" s="211"/>
      <c r="H6" s="211"/>
    </row>
    <row r="7" spans="1:8">
      <c r="A7" s="211"/>
      <c r="B7" s="211"/>
      <c r="C7" s="211"/>
      <c r="D7" s="211"/>
      <c r="E7" s="211"/>
      <c r="F7" s="211"/>
      <c r="G7" s="211"/>
      <c r="H7" s="211"/>
    </row>
    <row r="8" spans="1:8">
      <c r="A8" s="211"/>
      <c r="B8" s="211"/>
      <c r="C8" s="211"/>
      <c r="D8" s="211"/>
      <c r="E8" s="211"/>
      <c r="F8" s="211"/>
      <c r="G8" s="211"/>
      <c r="H8" s="211"/>
    </row>
    <row r="9" spans="1:8">
      <c r="A9" s="211"/>
      <c r="B9" s="211"/>
      <c r="C9" s="211"/>
      <c r="D9" s="211"/>
      <c r="E9" s="211"/>
      <c r="F9" s="211"/>
      <c r="G9" s="211"/>
      <c r="H9" s="211"/>
    </row>
    <row r="10" spans="1:8">
      <c r="A10" s="211"/>
      <c r="B10" s="212" t="s">
        <v>319</v>
      </c>
      <c r="C10" s="211"/>
      <c r="D10" s="211"/>
      <c r="E10" s="211"/>
      <c r="F10" s="211"/>
      <c r="G10" s="211"/>
      <c r="H10" s="211"/>
    </row>
    <row r="11" spans="1:8">
      <c r="A11" s="211"/>
      <c r="B11" s="213" t="s">
        <v>268</v>
      </c>
      <c r="C11" s="211"/>
      <c r="D11" s="211"/>
      <c r="E11" s="211"/>
      <c r="F11" s="211"/>
      <c r="G11" s="211"/>
      <c r="H11" s="211"/>
    </row>
    <row r="12" spans="1:8">
      <c r="A12" s="211"/>
      <c r="B12" s="213"/>
      <c r="C12" s="211"/>
      <c r="D12" s="211"/>
      <c r="E12" s="211"/>
      <c r="F12" s="211"/>
      <c r="G12" s="211"/>
      <c r="H12" s="211"/>
    </row>
    <row r="13" spans="1:8">
      <c r="A13" s="211"/>
      <c r="B13" s="214"/>
      <c r="C13" s="211"/>
      <c r="D13" s="211"/>
      <c r="E13" s="211"/>
      <c r="F13" s="211"/>
      <c r="G13" s="211"/>
      <c r="H13" s="211"/>
    </row>
    <row r="14" spans="1:8">
      <c r="A14" s="211"/>
      <c r="B14" s="232" t="s">
        <v>320</v>
      </c>
      <c r="C14" s="232"/>
      <c r="D14" s="232"/>
      <c r="E14" s="232"/>
      <c r="F14" s="232"/>
      <c r="G14" s="232"/>
      <c r="H14" s="211"/>
    </row>
    <row r="15" spans="1:8">
      <c r="A15" s="211"/>
      <c r="B15" s="232"/>
      <c r="C15" s="232"/>
      <c r="D15" s="232"/>
      <c r="E15" s="232"/>
      <c r="F15" s="232"/>
      <c r="G15" s="232"/>
      <c r="H15" s="211"/>
    </row>
    <row r="16" spans="1:8">
      <c r="A16" s="211"/>
      <c r="B16" s="232"/>
      <c r="C16" s="232"/>
      <c r="D16" s="232"/>
      <c r="E16" s="232"/>
      <c r="F16" s="232"/>
      <c r="G16" s="232"/>
      <c r="H16" s="211"/>
    </row>
    <row r="17" spans="1:8">
      <c r="A17" s="211"/>
      <c r="B17" s="232" t="s">
        <v>321</v>
      </c>
      <c r="C17" s="232"/>
      <c r="D17" s="232"/>
      <c r="E17" s="232"/>
      <c r="F17" s="232"/>
      <c r="G17" s="232"/>
      <c r="H17" s="211"/>
    </row>
    <row r="18" spans="1:8">
      <c r="A18" s="211"/>
      <c r="B18" s="232"/>
      <c r="C18" s="232"/>
      <c r="D18" s="232"/>
      <c r="E18" s="232"/>
      <c r="F18" s="232"/>
      <c r="G18" s="232"/>
      <c r="H18" s="211"/>
    </row>
    <row r="19" spans="1:8">
      <c r="A19" s="211"/>
      <c r="B19" s="232"/>
      <c r="C19" s="232"/>
      <c r="D19" s="234"/>
      <c r="E19" s="234"/>
      <c r="F19" s="234"/>
      <c r="G19" s="234"/>
      <c r="H19" s="211"/>
    </row>
    <row r="20" spans="1:8">
      <c r="A20" s="211"/>
      <c r="B20" s="230" t="s">
        <v>322</v>
      </c>
      <c r="C20" s="235"/>
      <c r="D20" s="236"/>
      <c r="E20" s="236"/>
      <c r="F20" s="236"/>
      <c r="G20" s="238"/>
      <c r="H20" s="211"/>
    </row>
    <row r="21" spans="1:8">
      <c r="A21" s="211"/>
      <c r="B21" s="230"/>
      <c r="C21" s="235"/>
      <c r="D21" s="237"/>
      <c r="E21" s="237"/>
      <c r="F21" s="237"/>
      <c r="G21" s="239"/>
      <c r="H21" s="211"/>
    </row>
    <row r="22" spans="1:8">
      <c r="A22" s="211"/>
      <c r="B22" s="230"/>
      <c r="C22" s="235"/>
      <c r="D22" s="215"/>
      <c r="E22" s="216" t="s">
        <v>330</v>
      </c>
      <c r="F22" s="217"/>
      <c r="G22" s="218" t="s">
        <v>331</v>
      </c>
      <c r="H22" s="211"/>
    </row>
    <row r="23" spans="1:8">
      <c r="A23" s="211"/>
      <c r="B23" s="230" t="s">
        <v>323</v>
      </c>
      <c r="C23" s="230"/>
      <c r="D23" s="231"/>
      <c r="E23" s="231"/>
      <c r="F23" s="231"/>
      <c r="G23" s="231"/>
      <c r="H23" s="211"/>
    </row>
    <row r="24" spans="1:8">
      <c r="A24" s="211"/>
      <c r="B24" s="230"/>
      <c r="C24" s="230"/>
      <c r="D24" s="230"/>
      <c r="E24" s="230"/>
      <c r="F24" s="230"/>
      <c r="G24" s="230"/>
      <c r="H24" s="211"/>
    </row>
    <row r="25" spans="1:8">
      <c r="A25" s="211"/>
      <c r="B25" s="230"/>
      <c r="C25" s="230"/>
      <c r="D25" s="230"/>
      <c r="E25" s="230"/>
      <c r="F25" s="230"/>
      <c r="G25" s="230"/>
      <c r="H25" s="211"/>
    </row>
    <row r="26" spans="1:8">
      <c r="A26" s="211"/>
      <c r="B26" s="230" t="s">
        <v>324</v>
      </c>
      <c r="C26" s="230"/>
      <c r="D26" s="230"/>
      <c r="E26" s="230"/>
      <c r="F26" s="230"/>
      <c r="G26" s="230"/>
      <c r="H26" s="211"/>
    </row>
    <row r="27" spans="1:8">
      <c r="A27" s="211"/>
      <c r="B27" s="230"/>
      <c r="C27" s="230"/>
      <c r="D27" s="230"/>
      <c r="E27" s="230"/>
      <c r="F27" s="230"/>
      <c r="G27" s="230"/>
      <c r="H27" s="211"/>
    </row>
    <row r="28" spans="1:8">
      <c r="A28" s="211"/>
      <c r="B28" s="230"/>
      <c r="C28" s="230"/>
      <c r="D28" s="230"/>
      <c r="E28" s="230"/>
      <c r="F28" s="230"/>
      <c r="G28" s="230"/>
      <c r="H28" s="211"/>
    </row>
    <row r="29" spans="1:8">
      <c r="A29" s="211"/>
      <c r="B29" s="230"/>
      <c r="C29" s="230"/>
      <c r="D29" s="230"/>
      <c r="E29" s="230"/>
      <c r="F29" s="230"/>
      <c r="G29" s="230"/>
      <c r="H29" s="211"/>
    </row>
    <row r="30" spans="1:8">
      <c r="A30" s="211"/>
      <c r="B30" s="230"/>
      <c r="C30" s="230"/>
      <c r="D30" s="230"/>
      <c r="E30" s="230"/>
      <c r="F30" s="230"/>
      <c r="G30" s="230"/>
      <c r="H30" s="211"/>
    </row>
    <row r="31" spans="1:8">
      <c r="A31" s="211"/>
      <c r="B31" s="230"/>
      <c r="C31" s="230"/>
      <c r="D31" s="230"/>
      <c r="E31" s="230"/>
      <c r="F31" s="230"/>
      <c r="G31" s="230"/>
      <c r="H31" s="211"/>
    </row>
    <row r="32" spans="1:8">
      <c r="A32" s="211"/>
      <c r="B32" s="230" t="s">
        <v>325</v>
      </c>
      <c r="C32" s="230"/>
      <c r="D32" s="230"/>
      <c r="E32" s="230"/>
      <c r="F32" s="230"/>
      <c r="G32" s="230"/>
      <c r="H32" s="211"/>
    </row>
    <row r="33" spans="1:8">
      <c r="A33" s="211"/>
      <c r="B33" s="230"/>
      <c r="C33" s="230"/>
      <c r="D33" s="230"/>
      <c r="E33" s="230"/>
      <c r="F33" s="230"/>
      <c r="G33" s="230"/>
      <c r="H33" s="211"/>
    </row>
    <row r="34" spans="1:8">
      <c r="A34" s="211"/>
      <c r="B34" s="230"/>
      <c r="C34" s="230"/>
      <c r="D34" s="230"/>
      <c r="E34" s="230"/>
      <c r="F34" s="230"/>
      <c r="G34" s="230"/>
      <c r="H34" s="211"/>
    </row>
    <row r="35" spans="1:8">
      <c r="A35" s="211"/>
      <c r="B35" s="230" t="s">
        <v>326</v>
      </c>
      <c r="C35" s="230"/>
      <c r="D35" s="230"/>
      <c r="E35" s="230"/>
      <c r="F35" s="230"/>
      <c r="G35" s="230"/>
      <c r="H35" s="211"/>
    </row>
    <row r="36" spans="1:8">
      <c r="A36" s="211"/>
      <c r="B36" s="230"/>
      <c r="C36" s="230"/>
      <c r="D36" s="230"/>
      <c r="E36" s="230"/>
      <c r="F36" s="230"/>
      <c r="G36" s="230"/>
      <c r="H36" s="211"/>
    </row>
    <row r="37" spans="1:8">
      <c r="A37" s="211"/>
      <c r="B37" s="230"/>
      <c r="C37" s="230"/>
      <c r="D37" s="230"/>
      <c r="E37" s="230"/>
      <c r="F37" s="230"/>
      <c r="G37" s="230"/>
      <c r="H37" s="211"/>
    </row>
    <row r="38" spans="1:8">
      <c r="A38" s="211"/>
      <c r="B38" s="232" t="s">
        <v>315</v>
      </c>
      <c r="C38" s="232"/>
      <c r="D38" s="232"/>
      <c r="E38" s="232"/>
      <c r="F38" s="232"/>
      <c r="G38" s="232"/>
      <c r="H38" s="211"/>
    </row>
    <row r="39" spans="1:8">
      <c r="A39" s="211"/>
      <c r="B39" s="232"/>
      <c r="C39" s="232"/>
      <c r="D39" s="232"/>
      <c r="E39" s="232"/>
      <c r="F39" s="232"/>
      <c r="G39" s="232"/>
      <c r="H39" s="211"/>
    </row>
    <row r="40" spans="1:8">
      <c r="A40" s="211"/>
      <c r="B40" s="232"/>
      <c r="C40" s="232"/>
      <c r="D40" s="232"/>
      <c r="E40" s="232"/>
      <c r="F40" s="232"/>
      <c r="G40" s="232"/>
      <c r="H40" s="211"/>
    </row>
    <row r="41" spans="1:8">
      <c r="A41" s="211"/>
      <c r="B41" s="219"/>
      <c r="C41" s="219"/>
      <c r="D41" s="219"/>
      <c r="E41" s="219"/>
      <c r="F41" s="219"/>
      <c r="G41" s="219"/>
      <c r="H41" s="211"/>
    </row>
    <row r="42" spans="1:8">
      <c r="A42" s="211"/>
      <c r="B42" s="213"/>
      <c r="C42" s="211"/>
      <c r="D42" s="211"/>
      <c r="E42" s="211"/>
      <c r="F42" s="211"/>
      <c r="G42" s="211"/>
      <c r="H42" s="211"/>
    </row>
    <row r="43" spans="1:8">
      <c r="A43" s="211"/>
      <c r="B43" s="226" t="s">
        <v>327</v>
      </c>
      <c r="C43" s="227"/>
      <c r="D43" s="227"/>
      <c r="E43" s="227"/>
      <c r="F43" s="227"/>
      <c r="G43" s="227"/>
      <c r="H43" s="211"/>
    </row>
    <row r="44" spans="1:8">
      <c r="A44" s="211"/>
      <c r="B44" s="213"/>
      <c r="C44" s="211"/>
      <c r="D44" s="211"/>
      <c r="E44" s="211"/>
      <c r="F44" s="211"/>
      <c r="G44" s="211"/>
      <c r="H44" s="211"/>
    </row>
    <row r="45" spans="1:8">
      <c r="A45" s="211"/>
      <c r="B45" s="226" t="s">
        <v>328</v>
      </c>
      <c r="C45" s="227"/>
      <c r="D45" s="227"/>
      <c r="E45" s="227"/>
      <c r="F45" s="227"/>
      <c r="G45" s="227"/>
      <c r="H45" s="211"/>
    </row>
    <row r="46" spans="1:8">
      <c r="A46" s="211"/>
      <c r="B46" s="228" t="s">
        <v>316</v>
      </c>
      <c r="C46" s="228"/>
      <c r="D46" s="220"/>
      <c r="E46" s="221"/>
      <c r="F46" s="221"/>
      <c r="G46" s="221"/>
      <c r="H46" s="211"/>
    </row>
    <row r="47" spans="1:8">
      <c r="A47" s="211"/>
      <c r="B47" s="222" t="s">
        <v>329</v>
      </c>
      <c r="C47" s="229" t="s">
        <v>317</v>
      </c>
      <c r="D47" s="229"/>
      <c r="E47" s="211"/>
      <c r="F47" s="211"/>
      <c r="G47" s="211"/>
      <c r="H47" s="211"/>
    </row>
  </sheetData>
  <mergeCells count="15">
    <mergeCell ref="B1:B2"/>
    <mergeCell ref="B14:G16"/>
    <mergeCell ref="B17:G19"/>
    <mergeCell ref="B20:C22"/>
    <mergeCell ref="D20:E21"/>
    <mergeCell ref="F20:G21"/>
    <mergeCell ref="B45:G45"/>
    <mergeCell ref="B46:C46"/>
    <mergeCell ref="C47:D47"/>
    <mergeCell ref="B23:G25"/>
    <mergeCell ref="B26:G31"/>
    <mergeCell ref="B32:G34"/>
    <mergeCell ref="B35:G37"/>
    <mergeCell ref="B38:G40"/>
    <mergeCell ref="B43:G43"/>
  </mergeCells>
  <hyperlinks>
    <hyperlink ref="B46" r:id="rId1"/>
    <hyperlink ref="C47" r:id="rId2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zoomScale="130" zoomScaleNormal="130" workbookViewId="0"/>
  </sheetViews>
  <sheetFormatPr defaultColWidth="0" defaultRowHeight="12.75" zeroHeight="1"/>
  <cols>
    <col min="1" max="2" width="9.140625" customWidth="1"/>
    <col min="3" max="3" width="18.7109375" customWidth="1"/>
    <col min="4" max="4" width="3.28515625" customWidth="1"/>
    <col min="5" max="5" width="19.85546875" customWidth="1"/>
    <col min="6" max="6" width="2.5703125" customWidth="1"/>
    <col min="7" max="7" width="22.140625" customWidth="1"/>
    <col min="8" max="8" width="3.140625" customWidth="1"/>
    <col min="9" max="9" width="9.140625" hidden="1" customWidth="1"/>
    <col min="10" max="16384" width="9.140625" hidden="1"/>
  </cols>
  <sheetData>
    <row r="1" spans="1:8" ht="25.5" customHeight="1">
      <c r="A1" s="126"/>
      <c r="B1" s="240"/>
      <c r="C1" s="126"/>
      <c r="D1" s="126"/>
      <c r="E1" s="242"/>
      <c r="F1" s="242"/>
      <c r="G1" s="242"/>
      <c r="H1" s="126"/>
    </row>
    <row r="2" spans="1:8">
      <c r="A2" s="126"/>
      <c r="B2" s="240"/>
      <c r="C2" s="126"/>
      <c r="D2" s="126"/>
      <c r="E2" s="126"/>
      <c r="F2" s="126"/>
      <c r="G2" s="128"/>
      <c r="H2" s="126"/>
    </row>
    <row r="3" spans="1:8">
      <c r="A3" s="126"/>
      <c r="B3" s="126"/>
      <c r="C3" s="126"/>
      <c r="D3" s="126"/>
      <c r="E3" s="126"/>
      <c r="F3" s="126"/>
      <c r="G3" s="126"/>
      <c r="H3" s="126"/>
    </row>
    <row r="4" spans="1:8">
      <c r="A4" s="126"/>
      <c r="B4" s="126"/>
      <c r="C4" s="126"/>
      <c r="D4" s="126"/>
      <c r="E4" s="126"/>
      <c r="F4" s="126"/>
      <c r="G4" s="126"/>
      <c r="H4" s="126"/>
    </row>
    <row r="5" spans="1:8">
      <c r="A5" s="126"/>
      <c r="B5" s="126"/>
      <c r="C5" s="126"/>
      <c r="D5" s="126"/>
      <c r="E5" s="126"/>
      <c r="F5" s="126"/>
      <c r="G5" s="126"/>
      <c r="H5" s="126"/>
    </row>
    <row r="6" spans="1:8">
      <c r="A6" s="126"/>
      <c r="B6" s="126"/>
      <c r="C6" s="126"/>
      <c r="D6" s="126"/>
      <c r="E6" s="126"/>
      <c r="F6" s="126"/>
      <c r="G6" s="126"/>
      <c r="H6" s="126"/>
    </row>
    <row r="7" spans="1:8" ht="12.75" customHeight="1">
      <c r="A7" s="126"/>
      <c r="B7" s="126"/>
      <c r="C7" s="126"/>
      <c r="D7" s="126"/>
      <c r="E7" s="126"/>
      <c r="F7" s="126"/>
      <c r="G7" s="126"/>
      <c r="H7" s="126"/>
    </row>
    <row r="8" spans="1:8" ht="12.75" customHeight="1">
      <c r="A8" s="126"/>
      <c r="B8" s="126"/>
      <c r="C8" s="126"/>
      <c r="D8" s="126"/>
      <c r="E8" s="126"/>
      <c r="F8" s="126"/>
      <c r="G8" s="126"/>
      <c r="H8" s="126"/>
    </row>
    <row r="9" spans="1:8">
      <c r="A9" s="126"/>
      <c r="B9" s="126"/>
      <c r="C9" s="126"/>
      <c r="D9" s="126"/>
      <c r="E9" s="126"/>
      <c r="F9" s="126"/>
      <c r="G9" s="126"/>
      <c r="H9" s="126"/>
    </row>
    <row r="10" spans="1:8">
      <c r="A10" s="126"/>
      <c r="B10" s="129" t="s">
        <v>269</v>
      </c>
      <c r="C10" s="126"/>
      <c r="D10" s="126"/>
      <c r="E10" s="126"/>
      <c r="F10" s="126"/>
      <c r="G10" s="126"/>
      <c r="H10" s="126"/>
    </row>
    <row r="11" spans="1:8">
      <c r="A11" s="126"/>
      <c r="B11" s="129" t="s">
        <v>268</v>
      </c>
      <c r="C11" s="126"/>
      <c r="D11" s="126"/>
      <c r="E11" s="126"/>
      <c r="F11" s="126"/>
      <c r="G11" s="126"/>
      <c r="H11" s="126"/>
    </row>
    <row r="12" spans="1:8">
      <c r="A12" s="126"/>
      <c r="B12" s="130"/>
      <c r="C12" s="126"/>
      <c r="D12" s="126"/>
      <c r="E12" s="126"/>
      <c r="F12" s="126"/>
      <c r="G12" s="126"/>
      <c r="H12" s="126"/>
    </row>
    <row r="13" spans="1:8" ht="12.75" customHeight="1">
      <c r="A13" s="126"/>
      <c r="B13" s="209" t="s">
        <v>0</v>
      </c>
      <c r="C13" s="246" t="s">
        <v>1</v>
      </c>
      <c r="D13" s="247"/>
      <c r="E13" s="247"/>
      <c r="F13" s="247"/>
      <c r="G13" s="248"/>
      <c r="H13" s="126"/>
    </row>
    <row r="14" spans="1:8" ht="12.75" customHeight="1">
      <c r="A14" s="126"/>
      <c r="B14" s="208" t="s">
        <v>2</v>
      </c>
      <c r="C14" s="243" t="s">
        <v>3</v>
      </c>
      <c r="D14" s="244"/>
      <c r="E14" s="244"/>
      <c r="F14" s="244"/>
      <c r="G14" s="245"/>
      <c r="H14" s="126"/>
    </row>
    <row r="15" spans="1:8" ht="12.75" customHeight="1">
      <c r="A15" s="126"/>
      <c r="B15" s="208" t="s">
        <v>4</v>
      </c>
      <c r="C15" s="243" t="s">
        <v>294</v>
      </c>
      <c r="D15" s="244"/>
      <c r="E15" s="244"/>
      <c r="F15" s="244"/>
      <c r="G15" s="245"/>
      <c r="H15" s="126"/>
    </row>
    <row r="16" spans="1:8" ht="12.75" customHeight="1">
      <c r="A16" s="126"/>
      <c r="B16" s="208"/>
      <c r="C16" s="243" t="s">
        <v>295</v>
      </c>
      <c r="D16" s="244"/>
      <c r="E16" s="244"/>
      <c r="F16" s="244"/>
      <c r="G16" s="245"/>
      <c r="H16" s="126"/>
    </row>
    <row r="17" spans="1:8" ht="12.75" customHeight="1">
      <c r="A17" s="126"/>
      <c r="B17" s="208"/>
      <c r="C17" s="243" t="s">
        <v>5</v>
      </c>
      <c r="D17" s="244"/>
      <c r="E17" s="244"/>
      <c r="F17" s="244"/>
      <c r="G17" s="245"/>
      <c r="H17" s="126"/>
    </row>
    <row r="18" spans="1:8" ht="12.75" customHeight="1">
      <c r="A18" s="126"/>
      <c r="B18" s="208" t="s">
        <v>6</v>
      </c>
      <c r="C18" s="243" t="s">
        <v>7</v>
      </c>
      <c r="D18" s="244"/>
      <c r="E18" s="244"/>
      <c r="F18" s="244"/>
      <c r="G18" s="245"/>
      <c r="H18" s="126"/>
    </row>
    <row r="19" spans="1:8" ht="12.75" customHeight="1">
      <c r="A19" s="126"/>
      <c r="B19" s="208" t="s">
        <v>8</v>
      </c>
      <c r="C19" s="243" t="s">
        <v>9</v>
      </c>
      <c r="D19" s="244"/>
      <c r="E19" s="244"/>
      <c r="F19" s="244"/>
      <c r="G19" s="245"/>
      <c r="H19" s="126"/>
    </row>
    <row r="20" spans="1:8">
      <c r="A20" s="126"/>
      <c r="B20" s="130"/>
      <c r="C20" s="126"/>
      <c r="D20" s="126"/>
      <c r="E20" s="126"/>
      <c r="F20" s="126"/>
      <c r="G20" s="126"/>
      <c r="H20" s="126"/>
    </row>
    <row r="21" spans="1:8">
      <c r="A21" s="126"/>
      <c r="B21" s="132" t="s">
        <v>333</v>
      </c>
      <c r="C21" s="126"/>
      <c r="D21" s="126"/>
      <c r="E21" s="126"/>
      <c r="F21" s="126"/>
      <c r="G21" s="126"/>
      <c r="H21" s="126"/>
    </row>
    <row r="22" spans="1:8">
      <c r="A22" s="126"/>
      <c r="B22" s="130" t="s">
        <v>332</v>
      </c>
      <c r="C22" s="126"/>
      <c r="D22" s="126"/>
      <c r="E22" s="126"/>
      <c r="F22" s="126"/>
      <c r="G22" s="126"/>
      <c r="H22" s="126"/>
    </row>
    <row r="23" spans="1:8">
      <c r="A23" s="126"/>
      <c r="B23" s="130"/>
      <c r="C23" s="126"/>
      <c r="D23" s="126"/>
      <c r="E23" s="126"/>
      <c r="F23" s="126"/>
      <c r="G23" s="126"/>
      <c r="H23" s="126"/>
    </row>
    <row r="24" spans="1:8" ht="12.75" customHeight="1">
      <c r="A24" s="126"/>
      <c r="B24" s="130"/>
      <c r="C24" s="126"/>
      <c r="D24" s="126"/>
      <c r="E24" s="126"/>
      <c r="F24" s="126"/>
      <c r="G24" s="126"/>
      <c r="H24" s="126"/>
    </row>
    <row r="25" spans="1:8" ht="12.75" customHeight="1">
      <c r="A25" s="126"/>
      <c r="B25" s="130"/>
      <c r="C25" s="126"/>
      <c r="D25" s="126"/>
      <c r="E25" s="126"/>
      <c r="F25" s="126"/>
      <c r="G25" s="126"/>
      <c r="H25" s="126"/>
    </row>
    <row r="26" spans="1:8">
      <c r="A26" s="126"/>
      <c r="B26" s="130"/>
      <c r="C26" s="126"/>
      <c r="D26" s="126"/>
      <c r="E26" s="126"/>
      <c r="F26" s="126"/>
      <c r="G26" s="126"/>
      <c r="H26" s="126"/>
    </row>
    <row r="27" spans="1:8">
      <c r="A27" s="126"/>
      <c r="B27" s="130"/>
      <c r="C27" s="126"/>
      <c r="D27" s="126"/>
      <c r="E27" s="126"/>
      <c r="F27" s="126"/>
      <c r="G27" s="126"/>
      <c r="H27" s="126"/>
    </row>
    <row r="28" spans="1:8">
      <c r="A28" s="126"/>
      <c r="B28" s="130"/>
      <c r="C28" s="126"/>
      <c r="D28" s="126"/>
      <c r="E28" s="126"/>
      <c r="F28" s="126"/>
      <c r="G28" s="126"/>
      <c r="H28" s="126"/>
    </row>
    <row r="29" spans="1:8">
      <c r="A29" s="126"/>
      <c r="B29" s="131"/>
      <c r="C29" s="126"/>
      <c r="D29" s="126"/>
      <c r="E29" s="126"/>
      <c r="F29" s="126"/>
      <c r="G29" s="126"/>
      <c r="H29" s="126"/>
    </row>
    <row r="30" spans="1:8">
      <c r="A30" s="126"/>
      <c r="B30" s="130"/>
      <c r="C30" s="126"/>
      <c r="D30" s="126"/>
      <c r="E30" s="126"/>
      <c r="F30" s="126"/>
      <c r="G30" s="126"/>
      <c r="H30" s="126"/>
    </row>
    <row r="31" spans="1:8" ht="13.5" customHeight="1">
      <c r="A31" s="126"/>
      <c r="B31" s="241"/>
      <c r="C31" s="241"/>
      <c r="D31" s="241"/>
      <c r="E31" s="241"/>
      <c r="F31" s="241"/>
      <c r="G31" s="241"/>
      <c r="H31" s="126"/>
    </row>
    <row r="32" spans="1:8">
      <c r="A32" s="126"/>
      <c r="B32" s="130"/>
      <c r="C32" s="126"/>
      <c r="D32" s="126"/>
      <c r="E32" s="126"/>
      <c r="F32" s="126"/>
      <c r="G32" s="126"/>
      <c r="H32" s="126"/>
    </row>
    <row r="33"/>
    <row r="34"/>
    <row r="35"/>
    <row r="36"/>
    <row r="37"/>
    <row r="38"/>
    <row r="39"/>
    <row r="40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</sheetData>
  <mergeCells count="10">
    <mergeCell ref="B1:B2"/>
    <mergeCell ref="B31:G31"/>
    <mergeCell ref="E1:G1"/>
    <mergeCell ref="C19:G19"/>
    <mergeCell ref="C13:G13"/>
    <mergeCell ref="C14:G14"/>
    <mergeCell ref="C15:G15"/>
    <mergeCell ref="C16:G16"/>
    <mergeCell ref="C18:G18"/>
    <mergeCell ref="C17:G17"/>
  </mergeCells>
  <phoneticPr fontId="11" type="noConversion"/>
  <pageMargins left="0.75" right="0.75" top="1" bottom="1" header="0.5" footer="0.5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O39"/>
  <sheetViews>
    <sheetView view="pageLayout" zoomScale="85" zoomScaleNormal="130" zoomScalePageLayoutView="85" workbookViewId="0">
      <selection activeCell="C13" sqref="C13"/>
    </sheetView>
  </sheetViews>
  <sheetFormatPr defaultColWidth="0" defaultRowHeight="12.75" zeroHeight="1"/>
  <cols>
    <col min="1" max="1" width="2" customWidth="1"/>
    <col min="2" max="2" width="25.140625" customWidth="1"/>
    <col min="3" max="3" width="26.5703125" customWidth="1"/>
    <col min="4" max="4" width="33.140625" customWidth="1"/>
    <col min="5" max="5" width="2" customWidth="1"/>
    <col min="6" max="6" width="1.85546875" customWidth="1"/>
    <col min="7" max="9" width="9.140625" customWidth="1"/>
    <col min="10" max="16384" width="9.140625" hidden="1"/>
  </cols>
  <sheetData>
    <row r="1" spans="1:15">
      <c r="A1" s="126"/>
      <c r="B1" s="126"/>
      <c r="C1" s="126"/>
      <c r="D1" s="126"/>
      <c r="E1" s="126"/>
      <c r="F1" s="126"/>
      <c r="G1" s="126"/>
      <c r="H1" s="126"/>
      <c r="I1" s="126"/>
    </row>
    <row r="2" spans="1:15" ht="23.25">
      <c r="A2" s="126"/>
      <c r="B2" s="133" t="s">
        <v>10</v>
      </c>
      <c r="C2" s="126"/>
      <c r="D2" s="126"/>
      <c r="E2" s="132"/>
      <c r="F2" s="126"/>
      <c r="G2" s="126"/>
      <c r="H2" s="126"/>
      <c r="I2" s="126"/>
    </row>
    <row r="3" spans="1:15" ht="23.25">
      <c r="A3" s="126"/>
      <c r="B3" s="127" t="s">
        <v>11</v>
      </c>
      <c r="C3" s="126"/>
      <c r="D3" s="126"/>
      <c r="E3" s="126"/>
      <c r="F3" s="126"/>
      <c r="G3" s="126"/>
      <c r="H3" s="126"/>
      <c r="I3" s="126"/>
    </row>
    <row r="4" spans="1:15">
      <c r="A4" s="126"/>
      <c r="B4" s="126"/>
      <c r="C4" s="126"/>
      <c r="D4" s="126"/>
      <c r="E4" s="126"/>
      <c r="F4" s="126"/>
      <c r="G4" s="126"/>
      <c r="H4" s="126"/>
      <c r="I4" s="126"/>
      <c r="M4" s="132" t="s">
        <v>67</v>
      </c>
      <c r="N4" s="126"/>
      <c r="O4" s="132" t="s">
        <v>68</v>
      </c>
    </row>
    <row r="5" spans="1:15" ht="18">
      <c r="A5" s="137"/>
      <c r="B5" s="139" t="s">
        <v>12</v>
      </c>
      <c r="C5" s="132"/>
      <c r="D5" s="126"/>
      <c r="E5" s="126"/>
      <c r="F5" s="126"/>
      <c r="G5" s="126"/>
      <c r="H5" s="126"/>
      <c r="I5" s="126"/>
      <c r="M5" s="132" t="s">
        <v>69</v>
      </c>
      <c r="N5" s="126"/>
      <c r="O5" s="140" t="s">
        <v>70</v>
      </c>
    </row>
    <row r="6" spans="1:15" ht="13.5" customHeight="1">
      <c r="A6" s="137"/>
      <c r="B6" s="139"/>
      <c r="C6" s="132"/>
      <c r="D6" s="126"/>
      <c r="E6" s="132"/>
      <c r="F6" s="126"/>
      <c r="G6" s="126"/>
      <c r="H6" s="126"/>
      <c r="I6" s="126"/>
      <c r="M6" s="132" t="s">
        <v>71</v>
      </c>
      <c r="N6" s="126"/>
      <c r="O6" s="132" t="s">
        <v>72</v>
      </c>
    </row>
    <row r="7" spans="1:15" ht="13.5" customHeight="1">
      <c r="A7" s="137"/>
      <c r="B7" s="11" t="s">
        <v>13</v>
      </c>
      <c r="C7" s="154" t="s">
        <v>14</v>
      </c>
      <c r="D7" s="141"/>
      <c r="E7" s="132"/>
      <c r="F7" s="126"/>
      <c r="G7" s="126"/>
      <c r="H7" s="126"/>
      <c r="I7" s="126"/>
    </row>
    <row r="8" spans="1:15" ht="18" customHeight="1">
      <c r="A8" s="137"/>
      <c r="B8" s="129"/>
      <c r="C8" s="174"/>
      <c r="D8" s="141"/>
      <c r="E8" s="132"/>
      <c r="F8" s="126"/>
      <c r="G8" s="126"/>
      <c r="H8" s="126"/>
      <c r="I8" s="126"/>
    </row>
    <row r="9" spans="1:15" ht="24.75" customHeight="1">
      <c r="A9" s="137"/>
      <c r="B9" s="175" t="s">
        <v>15</v>
      </c>
      <c r="C9" s="174"/>
      <c r="D9" s="141"/>
      <c r="E9" s="132"/>
      <c r="F9" s="126"/>
      <c r="G9" s="126"/>
      <c r="H9" s="126"/>
      <c r="I9" s="126"/>
    </row>
    <row r="10" spans="1:15" ht="14.25" customHeight="1">
      <c r="A10" s="137"/>
      <c r="B10" s="132" t="s">
        <v>16</v>
      </c>
      <c r="C10" s="174"/>
      <c r="D10" s="141"/>
      <c r="E10" s="132"/>
      <c r="F10" s="126"/>
      <c r="G10" s="126"/>
      <c r="H10" s="126"/>
      <c r="I10" s="126"/>
    </row>
    <row r="11" spans="1:15" ht="6.75" customHeight="1" thickBot="1">
      <c r="A11" s="137"/>
      <c r="B11" s="138"/>
      <c r="C11" s="132"/>
      <c r="D11" s="126"/>
      <c r="E11" s="132"/>
      <c r="F11" s="126"/>
      <c r="G11" s="126"/>
      <c r="H11" s="126"/>
      <c r="I11" s="126"/>
    </row>
    <row r="12" spans="1:15" ht="32.25" customHeight="1" thickBot="1">
      <c r="A12" s="126"/>
      <c r="B12" s="146" t="s">
        <v>293</v>
      </c>
      <c r="C12" s="149" t="s">
        <v>17</v>
      </c>
      <c r="D12" s="150" t="s">
        <v>18</v>
      </c>
      <c r="E12" s="148"/>
      <c r="F12" s="126"/>
      <c r="G12" s="126"/>
      <c r="H12" s="126"/>
      <c r="I12" s="126"/>
    </row>
    <row r="13" spans="1:15" ht="18.75" customHeight="1">
      <c r="A13" s="126"/>
      <c r="B13" s="190"/>
      <c r="C13" s="165" t="s">
        <v>19</v>
      </c>
      <c r="D13" s="151"/>
      <c r="E13" s="142" t="s">
        <v>20</v>
      </c>
      <c r="F13" s="126"/>
      <c r="G13" s="126"/>
      <c r="H13" s="126"/>
      <c r="I13" s="126"/>
    </row>
    <row r="14" spans="1:15" ht="18.75" customHeight="1">
      <c r="A14" s="126"/>
      <c r="B14" s="191"/>
      <c r="C14" s="166" t="s">
        <v>21</v>
      </c>
      <c r="D14" s="152"/>
      <c r="E14" s="142" t="s">
        <v>22</v>
      </c>
      <c r="F14" s="126"/>
      <c r="G14" s="126"/>
      <c r="H14" s="126"/>
      <c r="I14" s="126"/>
    </row>
    <row r="15" spans="1:15" ht="18.75" customHeight="1">
      <c r="A15" s="126"/>
      <c r="B15" s="191"/>
      <c r="C15" s="166" t="s">
        <v>23</v>
      </c>
      <c r="D15" s="152"/>
      <c r="E15" s="142" t="s">
        <v>24</v>
      </c>
      <c r="F15" s="126"/>
      <c r="G15" s="126"/>
      <c r="H15" s="126"/>
      <c r="I15" s="126"/>
    </row>
    <row r="16" spans="1:15" ht="18.75" customHeight="1">
      <c r="A16" s="126"/>
      <c r="B16" s="191"/>
      <c r="C16" s="166" t="s">
        <v>25</v>
      </c>
      <c r="D16" s="152"/>
      <c r="E16" s="142" t="s">
        <v>26</v>
      </c>
      <c r="F16" s="126"/>
      <c r="G16" s="126"/>
      <c r="H16" s="126"/>
      <c r="I16" s="126"/>
    </row>
    <row r="17" spans="1:9" ht="18.75" customHeight="1">
      <c r="A17" s="126"/>
      <c r="B17" s="191"/>
      <c r="C17" s="166" t="s">
        <v>27</v>
      </c>
      <c r="D17" s="152"/>
      <c r="E17" s="142" t="s">
        <v>28</v>
      </c>
      <c r="F17" s="126"/>
      <c r="G17" s="126"/>
      <c r="H17" s="126"/>
      <c r="I17" s="126"/>
    </row>
    <row r="18" spans="1:9" ht="18.75" customHeight="1">
      <c r="A18" s="126"/>
      <c r="B18" s="191"/>
      <c r="C18" s="166" t="s">
        <v>29</v>
      </c>
      <c r="D18" s="152"/>
      <c r="E18" s="142" t="s">
        <v>30</v>
      </c>
      <c r="F18" s="126"/>
      <c r="G18" s="126"/>
      <c r="H18" s="126"/>
      <c r="I18" s="126"/>
    </row>
    <row r="19" spans="1:9" ht="18.75" customHeight="1">
      <c r="A19" s="126"/>
      <c r="B19" s="147"/>
      <c r="C19" s="166" t="s">
        <v>31</v>
      </c>
      <c r="D19" s="152"/>
      <c r="E19" s="142" t="s">
        <v>32</v>
      </c>
      <c r="F19" s="126"/>
      <c r="G19" s="126"/>
      <c r="H19" s="126"/>
      <c r="I19" s="126"/>
    </row>
    <row r="20" spans="1:9" ht="18.75" customHeight="1">
      <c r="A20" s="126"/>
      <c r="B20" s="147"/>
      <c r="C20" s="166" t="s">
        <v>33</v>
      </c>
      <c r="D20" s="152"/>
      <c r="E20" s="142" t="s">
        <v>34</v>
      </c>
      <c r="F20" s="126"/>
      <c r="G20" s="126"/>
      <c r="H20" s="126"/>
      <c r="I20" s="126"/>
    </row>
    <row r="21" spans="1:9" ht="18.75" customHeight="1">
      <c r="A21" s="126"/>
      <c r="B21" s="147"/>
      <c r="C21" s="166" t="s">
        <v>35</v>
      </c>
      <c r="D21" s="152"/>
      <c r="E21" s="142" t="s">
        <v>36</v>
      </c>
      <c r="F21" s="126"/>
      <c r="G21" s="126"/>
      <c r="H21" s="126"/>
      <c r="I21" s="126"/>
    </row>
    <row r="22" spans="1:9" ht="18.75" customHeight="1">
      <c r="A22" s="126"/>
      <c r="B22" s="147"/>
      <c r="C22" s="166" t="s">
        <v>37</v>
      </c>
      <c r="D22" s="152"/>
      <c r="E22" s="142" t="s">
        <v>38</v>
      </c>
      <c r="F22" s="126"/>
      <c r="G22" s="126"/>
      <c r="H22" s="126"/>
      <c r="I22" s="126"/>
    </row>
    <row r="23" spans="1:9" ht="18.75" customHeight="1">
      <c r="A23" s="126"/>
      <c r="B23" s="147"/>
      <c r="C23" s="166" t="s">
        <v>39</v>
      </c>
      <c r="D23" s="152"/>
      <c r="E23" s="142" t="s">
        <v>40</v>
      </c>
      <c r="F23" s="126"/>
      <c r="G23" s="126"/>
      <c r="H23" s="126"/>
      <c r="I23" s="126"/>
    </row>
    <row r="24" spans="1:9" ht="18.75" customHeight="1">
      <c r="A24" s="126"/>
      <c r="B24" s="147"/>
      <c r="C24" s="166" t="s">
        <v>41</v>
      </c>
      <c r="D24" s="152"/>
      <c r="E24" s="142" t="s">
        <v>42</v>
      </c>
      <c r="F24" s="126"/>
      <c r="G24" s="126"/>
      <c r="H24" s="126"/>
      <c r="I24" s="126"/>
    </row>
    <row r="25" spans="1:9" ht="18.75" customHeight="1">
      <c r="A25" s="126"/>
      <c r="B25" s="147"/>
      <c r="C25" s="166" t="s">
        <v>43</v>
      </c>
      <c r="D25" s="152"/>
      <c r="E25" s="142" t="s">
        <v>44</v>
      </c>
      <c r="F25" s="126"/>
      <c r="G25" s="126"/>
      <c r="H25" s="126"/>
      <c r="I25" s="126"/>
    </row>
    <row r="26" spans="1:9" ht="18.75" customHeight="1">
      <c r="A26" s="126"/>
      <c r="B26" s="147"/>
      <c r="C26" s="166" t="s">
        <v>45</v>
      </c>
      <c r="D26" s="152"/>
      <c r="E26" s="142" t="s">
        <v>46</v>
      </c>
      <c r="F26" s="126"/>
      <c r="G26" s="126"/>
      <c r="H26" s="126"/>
      <c r="I26" s="126"/>
    </row>
    <row r="27" spans="1:9" ht="18.75" customHeight="1">
      <c r="A27" s="126"/>
      <c r="B27" s="147"/>
      <c r="C27" s="166" t="s">
        <v>47</v>
      </c>
      <c r="D27" s="152"/>
      <c r="E27" s="142" t="s">
        <v>48</v>
      </c>
      <c r="F27" s="126"/>
      <c r="G27" s="126"/>
      <c r="H27" s="126"/>
      <c r="I27" s="126"/>
    </row>
    <row r="28" spans="1:9" ht="18.75" customHeight="1">
      <c r="A28" s="126"/>
      <c r="B28" s="147"/>
      <c r="C28" s="166" t="s">
        <v>49</v>
      </c>
      <c r="D28" s="152"/>
      <c r="E28" s="142" t="s">
        <v>50</v>
      </c>
      <c r="F28" s="126"/>
      <c r="G28" s="126"/>
      <c r="H28" s="126"/>
      <c r="I28" s="126"/>
    </row>
    <row r="29" spans="1:9" ht="18.75" customHeight="1">
      <c r="A29" s="126"/>
      <c r="B29" s="147"/>
      <c r="C29" s="166" t="s">
        <v>51</v>
      </c>
      <c r="D29" s="152"/>
      <c r="E29" s="142" t="s">
        <v>52</v>
      </c>
      <c r="F29" s="126"/>
      <c r="G29" s="126"/>
      <c r="H29" s="126"/>
      <c r="I29" s="126"/>
    </row>
    <row r="30" spans="1:9" ht="18.75" customHeight="1">
      <c r="A30" s="126"/>
      <c r="B30" s="147"/>
      <c r="C30" s="166" t="s">
        <v>53</v>
      </c>
      <c r="D30" s="152"/>
      <c r="E30" s="142" t="s">
        <v>54</v>
      </c>
      <c r="F30" s="126"/>
      <c r="G30" s="126"/>
      <c r="H30" s="126"/>
      <c r="I30" s="126"/>
    </row>
    <row r="31" spans="1:9" ht="18.75" customHeight="1">
      <c r="A31" s="126"/>
      <c r="B31" s="147"/>
      <c r="C31" s="166" t="s">
        <v>55</v>
      </c>
      <c r="D31" s="152"/>
      <c r="E31" s="142" t="s">
        <v>56</v>
      </c>
      <c r="F31" s="126"/>
      <c r="G31" s="126"/>
      <c r="H31" s="126"/>
      <c r="I31" s="126"/>
    </row>
    <row r="32" spans="1:9" ht="18.75" customHeight="1">
      <c r="A32" s="126"/>
      <c r="B32" s="147"/>
      <c r="C32" s="166" t="s">
        <v>57</v>
      </c>
      <c r="D32" s="152"/>
      <c r="E32" s="142" t="s">
        <v>58</v>
      </c>
      <c r="F32" s="126"/>
      <c r="G32" s="126"/>
      <c r="H32" s="126"/>
      <c r="I32" s="126"/>
    </row>
    <row r="33" spans="1:9" ht="18.75" customHeight="1">
      <c r="A33" s="126"/>
      <c r="B33" s="147"/>
      <c r="C33" s="166" t="s">
        <v>59</v>
      </c>
      <c r="D33" s="152"/>
      <c r="E33" s="142" t="s">
        <v>60</v>
      </c>
      <c r="F33" s="126"/>
      <c r="G33" s="126"/>
      <c r="H33" s="126"/>
      <c r="I33" s="126"/>
    </row>
    <row r="34" spans="1:9" ht="18.75" customHeight="1">
      <c r="A34" s="126"/>
      <c r="B34" s="147"/>
      <c r="C34" s="166" t="s">
        <v>61</v>
      </c>
      <c r="D34" s="152"/>
      <c r="E34" s="142" t="s">
        <v>62</v>
      </c>
      <c r="F34" s="126"/>
      <c r="G34" s="126"/>
      <c r="H34" s="126"/>
      <c r="I34" s="126"/>
    </row>
    <row r="35" spans="1:9" ht="18.75" customHeight="1">
      <c r="A35" s="126"/>
      <c r="B35" s="147"/>
      <c r="C35" s="166" t="s">
        <v>63</v>
      </c>
      <c r="D35" s="152"/>
      <c r="E35" s="142" t="s">
        <v>64</v>
      </c>
      <c r="F35" s="126"/>
      <c r="G35" s="126"/>
      <c r="H35" s="126"/>
      <c r="I35" s="126"/>
    </row>
    <row r="36" spans="1:9" ht="18.75" customHeight="1" thickBot="1">
      <c r="A36" s="126"/>
      <c r="B36" s="168"/>
      <c r="C36" s="167" t="s">
        <v>65</v>
      </c>
      <c r="D36" s="153"/>
      <c r="E36" s="142" t="s">
        <v>66</v>
      </c>
      <c r="F36" s="126"/>
      <c r="G36" s="126"/>
      <c r="H36" s="126"/>
      <c r="I36" s="126"/>
    </row>
    <row r="37" spans="1:9">
      <c r="A37" s="126"/>
      <c r="B37" s="126"/>
      <c r="C37" s="126"/>
      <c r="D37" s="126"/>
      <c r="E37" s="126"/>
      <c r="F37" s="126"/>
      <c r="G37" s="126"/>
      <c r="H37" s="126"/>
      <c r="I37" s="126"/>
    </row>
    <row r="38" spans="1:9">
      <c r="B38" s="126"/>
      <c r="C38" s="126"/>
      <c r="D38" s="126"/>
      <c r="E38" s="126"/>
      <c r="F38" s="126"/>
      <c r="G38" s="126"/>
      <c r="H38" s="126"/>
      <c r="I38" s="126"/>
    </row>
    <row r="39" spans="1:9">
      <c r="B39" s="126"/>
      <c r="C39" s="126"/>
      <c r="D39" s="126"/>
      <c r="E39" s="126"/>
      <c r="F39" s="126"/>
      <c r="G39" s="126"/>
      <c r="H39" s="126"/>
      <c r="I39" s="126"/>
    </row>
  </sheetData>
  <dataValidations count="1">
    <dataValidation type="list" allowBlank="1" showInputMessage="1" showErrorMessage="1" sqref="D13:D36">
      <formula1>$M$3:$M$5</formula1>
    </dataValidation>
  </dataValidations>
  <pageMargins left="0.7" right="0.7" top="0.75" bottom="0.75" header="0.3" footer="0.3"/>
  <pageSetup paperSize="9" scale="71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Sheet1!$G$22:$G$23</xm:f>
          </x14:formula1>
          <xm:sqref>C7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BR71"/>
  <sheetViews>
    <sheetView showGridLines="0" zoomScale="130" zoomScaleNormal="130" workbookViewId="0">
      <pane xSplit="5" ySplit="16" topLeftCell="F17" activePane="bottomRight" state="frozen"/>
      <selection activeCell="AT14" sqref="AT14"/>
      <selection pane="topRight" activeCell="AT14" sqref="AT14"/>
      <selection pane="bottomLeft" activeCell="AT14" sqref="AT14"/>
      <selection pane="bottomRight"/>
    </sheetView>
  </sheetViews>
  <sheetFormatPr defaultColWidth="0" defaultRowHeight="12.75" zeroHeight="1"/>
  <cols>
    <col min="1" max="1" width="4" style="20" customWidth="1"/>
    <col min="2" max="2" width="11.42578125" style="80" customWidth="1"/>
    <col min="3" max="3" width="16.7109375" style="19" bestFit="1" customWidth="1"/>
    <col min="4" max="4" width="11.7109375" style="19" customWidth="1"/>
    <col min="5" max="5" width="13.28515625" style="20" customWidth="1"/>
    <col min="6" max="6" width="9.140625" style="20" customWidth="1"/>
    <col min="7" max="8" width="11.28515625" style="20" customWidth="1"/>
    <col min="9" max="9" width="9.28515625" style="19" customWidth="1"/>
    <col min="10" max="10" width="12.85546875" style="19" customWidth="1"/>
    <col min="11" max="11" width="10.7109375" style="20" customWidth="1"/>
    <col min="12" max="12" width="10.140625" style="20" bestFit="1" customWidth="1"/>
    <col min="13" max="13" width="12.42578125" style="20" customWidth="1"/>
    <col min="14" max="15" width="10.28515625" style="20" bestFit="1" customWidth="1"/>
    <col min="16" max="16" width="9.140625" style="16" bestFit="1" customWidth="1"/>
    <col min="17" max="17" width="10.28515625" style="16" bestFit="1" customWidth="1"/>
    <col min="18" max="18" width="8.140625" style="16" bestFit="1" customWidth="1"/>
    <col min="19" max="19" width="7.5703125" style="16" bestFit="1" customWidth="1"/>
    <col min="20" max="20" width="8.140625" style="16" bestFit="1" customWidth="1"/>
    <col min="21" max="21" width="7.5703125" style="16" bestFit="1" customWidth="1"/>
    <col min="22" max="22" width="8.140625" style="16" bestFit="1" customWidth="1"/>
    <col min="23" max="23" width="7.5703125" style="16" bestFit="1" customWidth="1"/>
    <col min="24" max="24" width="9.140625" style="16" bestFit="1" customWidth="1"/>
    <col min="25" max="25" width="8.7109375" style="16" bestFit="1" customWidth="1"/>
    <col min="26" max="26" width="8.140625" style="16" bestFit="1" customWidth="1"/>
    <col min="27" max="27" width="8.7109375" style="16" bestFit="1" customWidth="1"/>
    <col min="28" max="29" width="8.7109375" style="16" customWidth="1"/>
    <col min="30" max="30" width="8.140625" style="16" bestFit="1" customWidth="1"/>
    <col min="31" max="31" width="8.7109375" style="16" bestFit="1" customWidth="1"/>
    <col min="32" max="32" width="9.140625" style="16" bestFit="1" customWidth="1"/>
    <col min="33" max="33" width="8.7109375" style="16" bestFit="1" customWidth="1"/>
    <col min="34" max="34" width="8.140625" style="16" bestFit="1" customWidth="1"/>
    <col min="35" max="35" width="8.7109375" style="16" bestFit="1" customWidth="1"/>
    <col min="36" max="37" width="8.7109375" style="16" customWidth="1"/>
    <col min="38" max="38" width="8.140625" style="16" bestFit="1" customWidth="1"/>
    <col min="39" max="39" width="8.7109375" style="16" bestFit="1" customWidth="1"/>
    <col min="40" max="40" width="9.140625" style="16" bestFit="1" customWidth="1"/>
    <col min="41" max="41" width="8.7109375" style="16" bestFit="1" customWidth="1"/>
    <col min="42" max="43" width="8.7109375" style="16" customWidth="1"/>
    <col min="44" max="44" width="9.140625" style="16" bestFit="1" customWidth="1"/>
    <col min="45" max="45" width="8.7109375" style="16" bestFit="1" customWidth="1"/>
    <col min="46" max="46" width="9.140625" style="16" bestFit="1" customWidth="1"/>
    <col min="47" max="47" width="7.5703125" style="16" bestFit="1" customWidth="1"/>
    <col min="48" max="49" width="7.5703125" style="16" customWidth="1"/>
    <col min="50" max="50" width="9.140625" style="16" bestFit="1" customWidth="1"/>
    <col min="51" max="51" width="8.7109375" style="16" bestFit="1" customWidth="1"/>
    <col min="52" max="53" width="8.7109375" style="16" customWidth="1"/>
    <col min="54" max="54" width="9.140625" style="16" bestFit="1" customWidth="1"/>
    <col min="55" max="55" width="8.7109375" style="16" bestFit="1" customWidth="1"/>
    <col min="56" max="57" width="8.7109375" style="16" customWidth="1"/>
    <col min="58" max="58" width="9.140625" style="16" bestFit="1" customWidth="1"/>
    <col min="59" max="59" width="7.5703125" style="16" bestFit="1" customWidth="1"/>
    <col min="60" max="61" width="7.5703125" style="16" customWidth="1"/>
    <col min="62" max="62" width="8.140625" style="20" bestFit="1" customWidth="1"/>
    <col min="63" max="63" width="6.42578125" style="20" bestFit="1" customWidth="1"/>
    <col min="64" max="64" width="8.42578125" style="13" bestFit="1" customWidth="1"/>
    <col min="65" max="65" width="7.42578125" style="14" customWidth="1"/>
    <col min="66" max="66" width="9.140625" style="14" customWidth="1"/>
    <col min="67" max="70" width="9.140625" style="14" hidden="1" customWidth="1"/>
    <col min="71" max="16384" width="9.140625" style="20" hidden="1"/>
  </cols>
  <sheetData>
    <row r="1" spans="1:70">
      <c r="B1" s="19"/>
      <c r="C1" s="20"/>
      <c r="D1" s="20"/>
    </row>
    <row r="2" spans="1:70" ht="23.25">
      <c r="B2" s="134" t="s">
        <v>73</v>
      </c>
      <c r="C2" s="21"/>
      <c r="D2" s="21"/>
      <c r="E2" s="21"/>
      <c r="F2" s="21"/>
      <c r="G2" s="21"/>
      <c r="H2" s="21"/>
      <c r="I2" s="52"/>
      <c r="J2" s="52"/>
      <c r="K2" s="22"/>
      <c r="L2" s="22"/>
      <c r="M2" s="22"/>
      <c r="BC2" s="269"/>
      <c r="BD2" s="269"/>
      <c r="BE2" s="269"/>
      <c r="BF2" s="267"/>
      <c r="BG2" s="267"/>
      <c r="BH2" s="267"/>
      <c r="BI2" s="267"/>
      <c r="BJ2" s="267"/>
      <c r="BK2" s="267"/>
      <c r="BL2" s="15"/>
      <c r="BQ2" s="267"/>
      <c r="BR2" s="267"/>
    </row>
    <row r="3" spans="1:70" ht="23.25">
      <c r="B3" s="122" t="s">
        <v>296</v>
      </c>
      <c r="C3" s="21"/>
      <c r="D3" s="21"/>
      <c r="E3" s="21"/>
      <c r="F3" s="21"/>
      <c r="G3" s="21"/>
      <c r="H3" s="21"/>
      <c r="I3" s="52"/>
      <c r="J3" s="52"/>
      <c r="K3" s="22"/>
      <c r="L3" s="22"/>
      <c r="M3" s="22"/>
      <c r="BC3" s="119"/>
      <c r="BD3" s="119"/>
      <c r="BE3" s="119"/>
      <c r="BF3" s="118"/>
      <c r="BG3" s="118"/>
      <c r="BH3" s="118"/>
      <c r="BI3" s="118"/>
      <c r="BJ3" s="118"/>
      <c r="BK3" s="118"/>
      <c r="BL3" s="15"/>
      <c r="BQ3" s="118"/>
      <c r="BR3" s="118"/>
    </row>
    <row r="4" spans="1:70" ht="18.75">
      <c r="B4" s="123"/>
      <c r="C4" s="21"/>
      <c r="D4" s="21"/>
      <c r="E4" s="21"/>
      <c r="F4" s="21"/>
      <c r="G4" s="21"/>
      <c r="H4" s="21"/>
      <c r="I4" s="52"/>
      <c r="J4" s="52"/>
      <c r="K4" s="22"/>
      <c r="L4" s="22"/>
      <c r="M4" s="22"/>
      <c r="BC4" s="117"/>
      <c r="BD4" s="117"/>
      <c r="BE4" s="117"/>
      <c r="BF4" s="116"/>
      <c r="BG4" s="116"/>
      <c r="BH4" s="116"/>
      <c r="BI4" s="116"/>
      <c r="BJ4" s="116"/>
      <c r="BK4" s="116"/>
      <c r="BL4" s="15"/>
      <c r="BQ4" s="116"/>
      <c r="BR4" s="116"/>
    </row>
    <row r="5" spans="1:70" ht="18.75">
      <c r="A5" s="136"/>
      <c r="B5" s="164" t="s">
        <v>74</v>
      </c>
      <c r="C5" s="21"/>
      <c r="D5" s="21"/>
      <c r="E5" s="21"/>
      <c r="F5" s="21"/>
      <c r="G5" s="21"/>
      <c r="H5" s="21"/>
      <c r="I5" s="52"/>
      <c r="J5" s="52"/>
      <c r="K5" s="22"/>
      <c r="L5" s="22"/>
      <c r="M5" s="22"/>
      <c r="BC5" s="119"/>
      <c r="BD5" s="119"/>
      <c r="BE5" s="119"/>
      <c r="BF5" s="118"/>
      <c r="BG5" s="118"/>
      <c r="BH5" s="118"/>
      <c r="BI5" s="118"/>
      <c r="BJ5" s="118"/>
      <c r="BK5" s="118"/>
      <c r="BL5" s="15"/>
      <c r="BQ5" s="118"/>
      <c r="BR5" s="118"/>
    </row>
    <row r="6" spans="1:70" ht="16.5" customHeight="1" thickBot="1">
      <c r="B6" s="23"/>
      <c r="C6" s="24"/>
      <c r="D6" s="24"/>
      <c r="E6" s="24"/>
      <c r="F6" s="24"/>
      <c r="G6" s="24"/>
      <c r="H6" s="24"/>
      <c r="I6" s="23"/>
      <c r="J6" s="23"/>
      <c r="K6" s="22"/>
      <c r="L6" s="22"/>
      <c r="M6" s="22"/>
      <c r="Q6" s="125"/>
      <c r="BC6" s="270"/>
      <c r="BD6" s="270"/>
      <c r="BE6" s="270"/>
      <c r="BF6" s="270"/>
      <c r="BG6" s="270"/>
      <c r="BH6" s="270"/>
      <c r="BI6" s="270"/>
      <c r="BJ6" s="270"/>
      <c r="BK6" s="270"/>
      <c r="BL6" s="15"/>
      <c r="BQ6" s="53"/>
      <c r="BR6" s="53"/>
    </row>
    <row r="7" spans="1:70" ht="15" customHeight="1">
      <c r="B7" s="265" t="s">
        <v>75</v>
      </c>
      <c r="C7" s="259"/>
      <c r="D7" s="260"/>
      <c r="E7" s="261"/>
      <c r="F7" s="18"/>
      <c r="G7" s="113" t="s">
        <v>76</v>
      </c>
      <c r="H7" s="25"/>
      <c r="I7" s="18"/>
      <c r="J7" s="18"/>
      <c r="Q7" s="124"/>
      <c r="BJ7" s="16"/>
      <c r="BK7" s="16"/>
      <c r="BM7" s="16"/>
      <c r="BP7" s="268"/>
      <c r="BQ7" s="268"/>
      <c r="BR7" s="268"/>
    </row>
    <row r="8" spans="1:70" ht="21.75" customHeight="1" thickBot="1">
      <c r="B8" s="266"/>
      <c r="C8" s="262"/>
      <c r="D8" s="263"/>
      <c r="E8" s="264"/>
      <c r="F8" s="18"/>
      <c r="G8" s="113" t="s">
        <v>77</v>
      </c>
      <c r="H8" s="25"/>
      <c r="I8" s="18"/>
      <c r="J8" s="18"/>
      <c r="Q8" s="124"/>
      <c r="BJ8" s="16"/>
      <c r="BK8" s="16"/>
      <c r="BM8" s="16"/>
      <c r="BP8" s="54"/>
      <c r="BQ8" s="54"/>
      <c r="BR8" s="54"/>
    </row>
    <row r="9" spans="1:70" ht="15" customHeight="1">
      <c r="B9" s="265" t="s">
        <v>78</v>
      </c>
      <c r="C9" s="259"/>
      <c r="D9" s="260"/>
      <c r="E9" s="261"/>
      <c r="G9" s="113" t="s">
        <v>318</v>
      </c>
      <c r="H9" s="114"/>
      <c r="J9" s="210"/>
      <c r="BJ9" s="16"/>
      <c r="BK9" s="16"/>
      <c r="BM9" s="16"/>
      <c r="BP9" s="55"/>
    </row>
    <row r="10" spans="1:70" ht="15" customHeight="1" thickBot="1">
      <c r="B10" s="266"/>
      <c r="C10" s="262"/>
      <c r="D10" s="263"/>
      <c r="E10" s="264"/>
      <c r="F10" s="18"/>
      <c r="G10" s="18"/>
      <c r="H10" s="114"/>
      <c r="I10" s="18"/>
      <c r="J10" s="18"/>
      <c r="BJ10" s="16"/>
      <c r="BK10" s="16"/>
      <c r="BM10" s="16"/>
      <c r="BP10" s="55"/>
    </row>
    <row r="11" spans="1:70" ht="15" customHeight="1" thickBot="1">
      <c r="B11" s="19"/>
      <c r="C11" s="20"/>
      <c r="D11" s="20"/>
      <c r="BK11" s="16"/>
      <c r="BM11" s="16"/>
    </row>
    <row r="12" spans="1:70" ht="20.100000000000001" customHeight="1" thickBot="1">
      <c r="B12" s="56"/>
      <c r="C12" s="26"/>
      <c r="D12" s="26"/>
      <c r="E12" s="26"/>
      <c r="F12" s="26"/>
      <c r="G12" s="26"/>
      <c r="H12" s="26"/>
      <c r="I12" s="26"/>
      <c r="J12" s="26"/>
      <c r="K12" s="57"/>
      <c r="L12" s="249"/>
      <c r="M12" s="250"/>
      <c r="N12" s="249"/>
      <c r="O12" s="271"/>
      <c r="P12" s="272" t="s">
        <v>79</v>
      </c>
      <c r="Q12" s="273"/>
      <c r="R12" s="273"/>
      <c r="S12" s="273"/>
      <c r="T12" s="273"/>
      <c r="U12" s="273"/>
      <c r="V12" s="273"/>
      <c r="W12" s="273"/>
      <c r="X12" s="273"/>
      <c r="Y12" s="273"/>
      <c r="Z12" s="273"/>
      <c r="AA12" s="273"/>
      <c r="AB12" s="273"/>
      <c r="AC12" s="273"/>
      <c r="AD12" s="273"/>
      <c r="AE12" s="273"/>
      <c r="AF12" s="273"/>
      <c r="AG12" s="273"/>
      <c r="AH12" s="273"/>
      <c r="AI12" s="273"/>
      <c r="AJ12" s="273"/>
      <c r="AK12" s="273"/>
      <c r="AL12" s="273"/>
      <c r="AM12" s="273"/>
      <c r="AN12" s="273"/>
      <c r="AO12" s="273"/>
      <c r="AP12" s="273"/>
      <c r="AQ12" s="273"/>
      <c r="AR12" s="273"/>
      <c r="AS12" s="273"/>
      <c r="AT12" s="273"/>
      <c r="AU12" s="273"/>
      <c r="AV12" s="273"/>
      <c r="AW12" s="273"/>
      <c r="AX12" s="273"/>
      <c r="AY12" s="273"/>
      <c r="AZ12" s="273"/>
      <c r="BA12" s="273"/>
      <c r="BB12" s="273"/>
      <c r="BC12" s="273"/>
      <c r="BD12" s="273"/>
      <c r="BE12" s="273"/>
      <c r="BF12" s="273"/>
      <c r="BG12" s="273"/>
      <c r="BH12" s="273"/>
      <c r="BI12" s="273"/>
      <c r="BJ12" s="273"/>
      <c r="BK12" s="273"/>
      <c r="BL12" s="58"/>
      <c r="BO12" s="54"/>
      <c r="BP12" s="54"/>
    </row>
    <row r="13" spans="1:70" ht="20.100000000000001" customHeight="1">
      <c r="B13" s="255" t="s">
        <v>80</v>
      </c>
      <c r="C13" s="27" t="s">
        <v>275</v>
      </c>
      <c r="D13" s="27" t="s">
        <v>270</v>
      </c>
      <c r="E13" s="27" t="s">
        <v>81</v>
      </c>
      <c r="F13" s="27" t="s">
        <v>273</v>
      </c>
      <c r="G13" s="27" t="s">
        <v>273</v>
      </c>
      <c r="H13" s="27" t="s">
        <v>279</v>
      </c>
      <c r="I13" s="27" t="s">
        <v>281</v>
      </c>
      <c r="J13" s="256" t="s">
        <v>299</v>
      </c>
      <c r="K13" s="27" t="s">
        <v>82</v>
      </c>
      <c r="L13" s="253" t="s">
        <v>83</v>
      </c>
      <c r="M13" s="254"/>
      <c r="N13" s="253" t="s">
        <v>84</v>
      </c>
      <c r="O13" s="254"/>
      <c r="P13" s="274" t="s">
        <v>300</v>
      </c>
      <c r="Q13" s="275"/>
      <c r="R13" s="275"/>
      <c r="S13" s="275"/>
      <c r="T13" s="275"/>
      <c r="U13" s="275"/>
      <c r="V13" s="275"/>
      <c r="W13" s="276"/>
      <c r="X13" s="274" t="s">
        <v>301</v>
      </c>
      <c r="Y13" s="275"/>
      <c r="Z13" s="275"/>
      <c r="AA13" s="275"/>
      <c r="AB13" s="275"/>
      <c r="AC13" s="275"/>
      <c r="AD13" s="275"/>
      <c r="AE13" s="276"/>
      <c r="AF13" s="274" t="s">
        <v>302</v>
      </c>
      <c r="AG13" s="282"/>
      <c r="AH13" s="282"/>
      <c r="AI13" s="282"/>
      <c r="AJ13" s="282"/>
      <c r="AK13" s="282"/>
      <c r="AL13" s="282"/>
      <c r="AM13" s="283"/>
      <c r="AN13" s="59"/>
      <c r="AO13" s="282" t="s">
        <v>303</v>
      </c>
      <c r="AP13" s="275"/>
      <c r="AQ13" s="275"/>
      <c r="AR13" s="275"/>
      <c r="AS13" s="60"/>
      <c r="AT13" s="59"/>
      <c r="AU13" s="282" t="s">
        <v>304</v>
      </c>
      <c r="AV13" s="275"/>
      <c r="AW13" s="275"/>
      <c r="AX13" s="275"/>
      <c r="AY13" s="60"/>
      <c r="AZ13" s="274" t="s">
        <v>305</v>
      </c>
      <c r="BA13" s="275"/>
      <c r="BB13" s="275"/>
      <c r="BC13" s="276"/>
      <c r="BD13" s="274" t="s">
        <v>306</v>
      </c>
      <c r="BE13" s="275"/>
      <c r="BF13" s="275"/>
      <c r="BG13" s="276"/>
      <c r="BH13" s="274" t="s">
        <v>307</v>
      </c>
      <c r="BI13" s="280"/>
      <c r="BJ13" s="280"/>
      <c r="BK13" s="281"/>
      <c r="BL13" s="61"/>
      <c r="BO13" s="54"/>
      <c r="BP13" s="54"/>
    </row>
    <row r="14" spans="1:70" ht="20.100000000000001" customHeight="1" thickBot="1">
      <c r="B14" s="255"/>
      <c r="C14" s="28" t="s">
        <v>276</v>
      </c>
      <c r="D14" s="28" t="s">
        <v>271</v>
      </c>
      <c r="E14" s="28" t="s">
        <v>297</v>
      </c>
      <c r="F14" s="28" t="s">
        <v>274</v>
      </c>
      <c r="G14" s="28" t="s">
        <v>278</v>
      </c>
      <c r="H14" s="28" t="s">
        <v>280</v>
      </c>
      <c r="I14" s="28" t="s">
        <v>282</v>
      </c>
      <c r="J14" s="257"/>
      <c r="K14" s="63"/>
      <c r="L14" s="251"/>
      <c r="M14" s="252"/>
      <c r="N14" s="29"/>
      <c r="O14" s="31"/>
      <c r="P14" s="277"/>
      <c r="Q14" s="278"/>
      <c r="R14" s="278"/>
      <c r="S14" s="278"/>
      <c r="T14" s="278"/>
      <c r="U14" s="278"/>
      <c r="V14" s="278"/>
      <c r="W14" s="279"/>
      <c r="X14" s="277"/>
      <c r="Y14" s="278"/>
      <c r="Z14" s="278"/>
      <c r="AA14" s="278"/>
      <c r="AB14" s="278"/>
      <c r="AC14" s="278"/>
      <c r="AD14" s="278"/>
      <c r="AE14" s="279"/>
      <c r="AF14" s="277"/>
      <c r="AG14" s="278"/>
      <c r="AH14" s="278"/>
      <c r="AI14" s="278"/>
      <c r="AJ14" s="278"/>
      <c r="AK14" s="278"/>
      <c r="AL14" s="278"/>
      <c r="AM14" s="279"/>
      <c r="AN14" s="65"/>
      <c r="AO14" s="290"/>
      <c r="AP14" s="278"/>
      <c r="AQ14" s="278"/>
      <c r="AR14" s="278"/>
      <c r="AS14" s="66"/>
      <c r="AT14" s="65"/>
      <c r="AU14" s="290"/>
      <c r="AV14" s="278"/>
      <c r="AW14" s="278"/>
      <c r="AX14" s="278"/>
      <c r="AY14" s="66"/>
      <c r="AZ14" s="277"/>
      <c r="BA14" s="278"/>
      <c r="BB14" s="278"/>
      <c r="BC14" s="279"/>
      <c r="BD14" s="277"/>
      <c r="BE14" s="278"/>
      <c r="BF14" s="278"/>
      <c r="BG14" s="279"/>
      <c r="BH14" s="277"/>
      <c r="BI14" s="278"/>
      <c r="BJ14" s="278"/>
      <c r="BK14" s="279"/>
      <c r="BL14" s="67" t="s">
        <v>290</v>
      </c>
      <c r="BM14" s="252"/>
      <c r="BN14" s="252"/>
      <c r="BO14" s="252"/>
      <c r="BP14" s="252"/>
      <c r="BQ14" s="252"/>
      <c r="BR14" s="252"/>
    </row>
    <row r="15" spans="1:70" ht="20.100000000000001" customHeight="1" thickBot="1">
      <c r="B15" s="62"/>
      <c r="C15" s="28" t="s">
        <v>277</v>
      </c>
      <c r="D15" s="28" t="s">
        <v>85</v>
      </c>
      <c r="E15" s="28" t="s">
        <v>298</v>
      </c>
      <c r="F15" s="33"/>
      <c r="G15" s="33"/>
      <c r="H15" s="33" t="s">
        <v>86</v>
      </c>
      <c r="I15" s="33"/>
      <c r="J15" s="257"/>
      <c r="K15" s="63"/>
      <c r="L15" s="64"/>
      <c r="M15" s="18"/>
      <c r="N15" s="34" t="s">
        <v>87</v>
      </c>
      <c r="O15" s="68" t="s">
        <v>88</v>
      </c>
      <c r="P15" s="284" t="s">
        <v>89</v>
      </c>
      <c r="Q15" s="285"/>
      <c r="R15" s="284" t="s">
        <v>90</v>
      </c>
      <c r="S15" s="286"/>
      <c r="T15" s="288" t="s">
        <v>91</v>
      </c>
      <c r="U15" s="286"/>
      <c r="V15" s="287" t="s">
        <v>92</v>
      </c>
      <c r="W15" s="286"/>
      <c r="X15" s="284" t="s">
        <v>93</v>
      </c>
      <c r="Y15" s="285"/>
      <c r="Z15" s="284" t="s">
        <v>94</v>
      </c>
      <c r="AA15" s="286"/>
      <c r="AB15" s="289" t="s">
        <v>95</v>
      </c>
      <c r="AC15" s="286"/>
      <c r="AD15" s="287" t="s">
        <v>96</v>
      </c>
      <c r="AE15" s="286"/>
      <c r="AF15" s="284" t="s">
        <v>97</v>
      </c>
      <c r="AG15" s="285"/>
      <c r="AH15" s="284" t="s">
        <v>98</v>
      </c>
      <c r="AI15" s="286"/>
      <c r="AJ15" s="289" t="s">
        <v>99</v>
      </c>
      <c r="AK15" s="286"/>
      <c r="AL15" s="287" t="s">
        <v>100</v>
      </c>
      <c r="AM15" s="286"/>
      <c r="AN15" s="284" t="s">
        <v>101</v>
      </c>
      <c r="AO15" s="286"/>
      <c r="AP15" s="289" t="s">
        <v>102</v>
      </c>
      <c r="AQ15" s="286"/>
      <c r="AR15" s="287" t="s">
        <v>103</v>
      </c>
      <c r="AS15" s="286"/>
      <c r="AT15" s="284" t="s">
        <v>104</v>
      </c>
      <c r="AU15" s="286"/>
      <c r="AV15" s="289" t="s">
        <v>105</v>
      </c>
      <c r="AW15" s="286"/>
      <c r="AX15" s="287" t="s">
        <v>106</v>
      </c>
      <c r="AY15" s="286"/>
      <c r="AZ15" s="287" t="s">
        <v>308</v>
      </c>
      <c r="BA15" s="286"/>
      <c r="BB15" s="287" t="s">
        <v>309</v>
      </c>
      <c r="BC15" s="286"/>
      <c r="BD15" s="287" t="s">
        <v>308</v>
      </c>
      <c r="BE15" s="286"/>
      <c r="BF15" s="287" t="s">
        <v>309</v>
      </c>
      <c r="BG15" s="286"/>
      <c r="BH15" s="287" t="s">
        <v>308</v>
      </c>
      <c r="BI15" s="286"/>
      <c r="BJ15" s="287" t="s">
        <v>309</v>
      </c>
      <c r="BK15" s="286"/>
      <c r="BL15" s="69"/>
      <c r="BM15" s="18"/>
      <c r="BN15" s="18"/>
      <c r="BO15" s="18"/>
      <c r="BP15" s="18"/>
      <c r="BQ15" s="18"/>
      <c r="BR15" s="18"/>
    </row>
    <row r="16" spans="1:70" s="74" customFormat="1" ht="34.5" customHeight="1" thickBot="1">
      <c r="B16" s="70"/>
      <c r="C16" s="37"/>
      <c r="D16" s="37" t="s">
        <v>107</v>
      </c>
      <c r="E16" s="37"/>
      <c r="F16" s="37"/>
      <c r="G16" s="37"/>
      <c r="H16" s="37"/>
      <c r="I16" s="37"/>
      <c r="J16" s="258"/>
      <c r="K16" s="188" t="s">
        <v>108</v>
      </c>
      <c r="L16" s="189" t="s">
        <v>109</v>
      </c>
      <c r="M16" s="71" t="s">
        <v>110</v>
      </c>
      <c r="N16" s="203" t="s">
        <v>283</v>
      </c>
      <c r="O16" s="204" t="s">
        <v>283</v>
      </c>
      <c r="P16" s="72" t="s">
        <v>111</v>
      </c>
      <c r="Q16" s="38" t="s">
        <v>112</v>
      </c>
      <c r="R16" s="72" t="s">
        <v>113</v>
      </c>
      <c r="S16" s="38" t="s">
        <v>114</v>
      </c>
      <c r="T16" s="72" t="s">
        <v>115</v>
      </c>
      <c r="U16" s="38" t="s">
        <v>116</v>
      </c>
      <c r="V16" s="72" t="s">
        <v>117</v>
      </c>
      <c r="W16" s="38" t="s">
        <v>118</v>
      </c>
      <c r="X16" s="72" t="s">
        <v>119</v>
      </c>
      <c r="Y16" s="38" t="s">
        <v>120</v>
      </c>
      <c r="Z16" s="72" t="s">
        <v>121</v>
      </c>
      <c r="AA16" s="38" t="s">
        <v>122</v>
      </c>
      <c r="AB16" s="109" t="s">
        <v>123</v>
      </c>
      <c r="AC16" s="38" t="s">
        <v>124</v>
      </c>
      <c r="AD16" s="72" t="s">
        <v>125</v>
      </c>
      <c r="AE16" s="38" t="s">
        <v>126</v>
      </c>
      <c r="AF16" s="72" t="s">
        <v>127</v>
      </c>
      <c r="AG16" s="38" t="s">
        <v>128</v>
      </c>
      <c r="AH16" s="72" t="s">
        <v>129</v>
      </c>
      <c r="AI16" s="38" t="s">
        <v>130</v>
      </c>
      <c r="AJ16" s="109" t="s">
        <v>131</v>
      </c>
      <c r="AK16" s="38" t="s">
        <v>132</v>
      </c>
      <c r="AL16" s="72" t="s">
        <v>133</v>
      </c>
      <c r="AM16" s="38" t="s">
        <v>134</v>
      </c>
      <c r="AN16" s="72" t="s">
        <v>135</v>
      </c>
      <c r="AO16" s="38" t="s">
        <v>136</v>
      </c>
      <c r="AP16" s="72" t="s">
        <v>137</v>
      </c>
      <c r="AQ16" s="38" t="s">
        <v>138</v>
      </c>
      <c r="AR16" s="72" t="s">
        <v>139</v>
      </c>
      <c r="AS16" s="38" t="s">
        <v>140</v>
      </c>
      <c r="AT16" s="72" t="s">
        <v>141</v>
      </c>
      <c r="AU16" s="38" t="s">
        <v>142</v>
      </c>
      <c r="AV16" s="72" t="s">
        <v>143</v>
      </c>
      <c r="AW16" s="38" t="s">
        <v>144</v>
      </c>
      <c r="AX16" s="72" t="s">
        <v>145</v>
      </c>
      <c r="AY16" s="38" t="s">
        <v>146</v>
      </c>
      <c r="AZ16" s="203" t="s">
        <v>288</v>
      </c>
      <c r="BA16" s="204" t="s">
        <v>289</v>
      </c>
      <c r="BB16" s="203" t="s">
        <v>288</v>
      </c>
      <c r="BC16" s="204" t="s">
        <v>289</v>
      </c>
      <c r="BD16" s="203" t="s">
        <v>288</v>
      </c>
      <c r="BE16" s="204" t="s">
        <v>289</v>
      </c>
      <c r="BF16" s="203" t="s">
        <v>288</v>
      </c>
      <c r="BG16" s="204" t="s">
        <v>289</v>
      </c>
      <c r="BH16" s="203" t="s">
        <v>288</v>
      </c>
      <c r="BI16" s="204" t="s">
        <v>289</v>
      </c>
      <c r="BJ16" s="203" t="s">
        <v>288</v>
      </c>
      <c r="BK16" s="205" t="s">
        <v>289</v>
      </c>
      <c r="BL16" s="73"/>
      <c r="BM16" s="39"/>
      <c r="BN16" s="39"/>
      <c r="BO16" s="39"/>
      <c r="BP16" s="39"/>
      <c r="BQ16" s="39"/>
      <c r="BR16" s="39"/>
    </row>
    <row r="17" spans="2:64" ht="24.95" customHeight="1">
      <c r="B17" s="192"/>
      <c r="C17" s="193"/>
      <c r="D17" s="193"/>
      <c r="E17" s="91"/>
      <c r="F17" s="90"/>
      <c r="G17" s="194"/>
      <c r="H17" s="195"/>
      <c r="I17" s="93"/>
      <c r="J17" s="93"/>
      <c r="K17" s="94"/>
      <c r="L17" s="93"/>
      <c r="M17" s="89"/>
      <c r="N17" s="95"/>
      <c r="O17" s="96"/>
      <c r="P17" s="97"/>
      <c r="Q17" s="98"/>
      <c r="R17" s="97"/>
      <c r="S17" s="98"/>
      <c r="T17" s="97"/>
      <c r="U17" s="98"/>
      <c r="V17" s="97"/>
      <c r="W17" s="98"/>
      <c r="X17" s="97"/>
      <c r="Y17" s="98"/>
      <c r="Z17" s="97"/>
      <c r="AA17" s="98"/>
      <c r="AB17" s="110"/>
      <c r="AC17" s="98"/>
      <c r="AD17" s="97"/>
      <c r="AE17" s="98"/>
      <c r="AF17" s="97"/>
      <c r="AG17" s="98"/>
      <c r="AH17" s="97"/>
      <c r="AI17" s="98"/>
      <c r="AJ17" s="110"/>
      <c r="AK17" s="98"/>
      <c r="AL17" s="97"/>
      <c r="AM17" s="98"/>
      <c r="AN17" s="97"/>
      <c r="AO17" s="98"/>
      <c r="AP17" s="97"/>
      <c r="AQ17" s="98"/>
      <c r="AR17" s="97"/>
      <c r="AS17" s="98"/>
      <c r="AT17" s="97"/>
      <c r="AU17" s="98"/>
      <c r="AV17" s="97"/>
      <c r="AW17" s="98"/>
      <c r="AX17" s="97"/>
      <c r="AY17" s="98"/>
      <c r="AZ17" s="97"/>
      <c r="BA17" s="98"/>
      <c r="BB17" s="97"/>
      <c r="BC17" s="98"/>
      <c r="BD17" s="97"/>
      <c r="BE17" s="98"/>
      <c r="BF17" s="97"/>
      <c r="BG17" s="98"/>
      <c r="BH17" s="97"/>
      <c r="BI17" s="98"/>
      <c r="BJ17" s="97"/>
      <c r="BK17" s="98"/>
      <c r="BL17" s="99"/>
    </row>
    <row r="18" spans="2:64" ht="24.95" customHeight="1">
      <c r="B18" s="196"/>
      <c r="C18" s="193"/>
      <c r="D18" s="193"/>
      <c r="E18" s="91"/>
      <c r="F18" s="90"/>
      <c r="G18" s="92"/>
      <c r="H18" s="92"/>
      <c r="I18" s="101"/>
      <c r="J18" s="101"/>
      <c r="K18" s="90"/>
      <c r="L18" s="101"/>
      <c r="M18" s="100"/>
      <c r="N18" s="95"/>
      <c r="O18" s="96"/>
      <c r="P18" s="97"/>
      <c r="Q18" s="98"/>
      <c r="R18" s="97"/>
      <c r="S18" s="98"/>
      <c r="T18" s="97"/>
      <c r="U18" s="98"/>
      <c r="V18" s="97"/>
      <c r="W18" s="98"/>
      <c r="X18" s="97"/>
      <c r="Y18" s="98"/>
      <c r="Z18" s="97"/>
      <c r="AA18" s="98"/>
      <c r="AB18" s="110"/>
      <c r="AC18" s="98"/>
      <c r="AD18" s="97"/>
      <c r="AE18" s="98"/>
      <c r="AF18" s="97"/>
      <c r="AG18" s="98"/>
      <c r="AH18" s="97"/>
      <c r="AI18" s="98"/>
      <c r="AJ18" s="110"/>
      <c r="AK18" s="98"/>
      <c r="AL18" s="97"/>
      <c r="AM18" s="98"/>
      <c r="AN18" s="97"/>
      <c r="AO18" s="98"/>
      <c r="AP18" s="97"/>
      <c r="AQ18" s="98"/>
      <c r="AR18" s="97"/>
      <c r="AS18" s="98"/>
      <c r="AT18" s="97"/>
      <c r="AU18" s="98"/>
      <c r="AV18" s="97"/>
      <c r="AW18" s="98"/>
      <c r="AX18" s="97"/>
      <c r="AY18" s="98"/>
      <c r="AZ18" s="97"/>
      <c r="BA18" s="98"/>
      <c r="BB18" s="97"/>
      <c r="BC18" s="98"/>
      <c r="BD18" s="97"/>
      <c r="BE18" s="98"/>
      <c r="BF18" s="97"/>
      <c r="BG18" s="98"/>
      <c r="BH18" s="97"/>
      <c r="BI18" s="98"/>
      <c r="BJ18" s="97"/>
      <c r="BK18" s="98"/>
      <c r="BL18" s="99"/>
    </row>
    <row r="19" spans="2:64" ht="24.95" customHeight="1">
      <c r="B19" s="100"/>
      <c r="C19" s="90"/>
      <c r="D19" s="90"/>
      <c r="E19" s="91"/>
      <c r="F19" s="90"/>
      <c r="G19" s="92"/>
      <c r="H19" s="92"/>
      <c r="I19" s="101"/>
      <c r="J19" s="101"/>
      <c r="K19" s="91"/>
      <c r="L19" s="92"/>
      <c r="M19" s="100"/>
      <c r="N19" s="95"/>
      <c r="O19" s="96"/>
      <c r="P19" s="97"/>
      <c r="Q19" s="98"/>
      <c r="R19" s="97"/>
      <c r="S19" s="98"/>
      <c r="T19" s="97"/>
      <c r="U19" s="98"/>
      <c r="V19" s="97"/>
      <c r="W19" s="98"/>
      <c r="X19" s="97"/>
      <c r="Y19" s="98"/>
      <c r="Z19" s="97"/>
      <c r="AA19" s="98"/>
      <c r="AB19" s="110"/>
      <c r="AC19" s="98"/>
      <c r="AD19" s="97"/>
      <c r="AE19" s="98"/>
      <c r="AF19" s="97"/>
      <c r="AG19" s="98"/>
      <c r="AH19" s="97"/>
      <c r="AI19" s="98"/>
      <c r="AJ19" s="110"/>
      <c r="AK19" s="98"/>
      <c r="AL19" s="97"/>
      <c r="AM19" s="98"/>
      <c r="AN19" s="97"/>
      <c r="AO19" s="98"/>
      <c r="AP19" s="97"/>
      <c r="AQ19" s="98"/>
      <c r="AR19" s="97"/>
      <c r="AS19" s="98"/>
      <c r="AT19" s="97"/>
      <c r="AU19" s="98"/>
      <c r="AV19" s="97"/>
      <c r="AW19" s="98"/>
      <c r="AX19" s="97"/>
      <c r="AY19" s="98"/>
      <c r="AZ19" s="97"/>
      <c r="BA19" s="98"/>
      <c r="BB19" s="97"/>
      <c r="BC19" s="98"/>
      <c r="BD19" s="97"/>
      <c r="BE19" s="98"/>
      <c r="BF19" s="97"/>
      <c r="BG19" s="98"/>
      <c r="BH19" s="97"/>
      <c r="BI19" s="98"/>
      <c r="BJ19" s="97"/>
      <c r="BK19" s="98"/>
      <c r="BL19" s="99"/>
    </row>
    <row r="20" spans="2:64" ht="24.95" customHeight="1">
      <c r="B20" s="100"/>
      <c r="C20" s="90"/>
      <c r="D20" s="90"/>
      <c r="E20" s="91"/>
      <c r="F20" s="90"/>
      <c r="G20" s="92"/>
      <c r="H20" s="92"/>
      <c r="I20" s="101"/>
      <c r="J20" s="101"/>
      <c r="K20" s="91"/>
      <c r="L20" s="92"/>
      <c r="M20" s="100"/>
      <c r="N20" s="95"/>
      <c r="O20" s="96"/>
      <c r="P20" s="97"/>
      <c r="Q20" s="98"/>
      <c r="R20" s="97"/>
      <c r="S20" s="98"/>
      <c r="T20" s="97"/>
      <c r="U20" s="98"/>
      <c r="V20" s="97"/>
      <c r="W20" s="98"/>
      <c r="X20" s="97"/>
      <c r="Y20" s="98"/>
      <c r="Z20" s="97"/>
      <c r="AA20" s="98"/>
      <c r="AB20" s="110"/>
      <c r="AC20" s="98"/>
      <c r="AD20" s="97"/>
      <c r="AE20" s="98"/>
      <c r="AF20" s="97"/>
      <c r="AG20" s="98"/>
      <c r="AH20" s="97"/>
      <c r="AI20" s="98"/>
      <c r="AJ20" s="110"/>
      <c r="AK20" s="98"/>
      <c r="AL20" s="97"/>
      <c r="AM20" s="98"/>
      <c r="AN20" s="97"/>
      <c r="AO20" s="98"/>
      <c r="AP20" s="97"/>
      <c r="AQ20" s="98"/>
      <c r="AR20" s="97"/>
      <c r="AS20" s="98"/>
      <c r="AT20" s="97"/>
      <c r="AU20" s="98"/>
      <c r="AV20" s="97"/>
      <c r="AW20" s="98"/>
      <c r="AX20" s="97"/>
      <c r="AY20" s="98"/>
      <c r="AZ20" s="97"/>
      <c r="BA20" s="98"/>
      <c r="BB20" s="97"/>
      <c r="BC20" s="98"/>
      <c r="BD20" s="97"/>
      <c r="BE20" s="98"/>
      <c r="BF20" s="97"/>
      <c r="BG20" s="98"/>
      <c r="BH20" s="97"/>
      <c r="BI20" s="98"/>
      <c r="BJ20" s="97"/>
      <c r="BK20" s="98"/>
      <c r="BL20" s="99"/>
    </row>
    <row r="21" spans="2:64" ht="24.95" customHeight="1">
      <c r="B21" s="100"/>
      <c r="C21" s="90"/>
      <c r="D21" s="90"/>
      <c r="E21" s="91"/>
      <c r="F21" s="90"/>
      <c r="G21" s="92"/>
      <c r="H21" s="92"/>
      <c r="I21" s="101"/>
      <c r="J21" s="101"/>
      <c r="K21" s="91"/>
      <c r="L21" s="92"/>
      <c r="M21" s="100"/>
      <c r="N21" s="95"/>
      <c r="O21" s="96"/>
      <c r="P21" s="97"/>
      <c r="Q21" s="98"/>
      <c r="R21" s="97"/>
      <c r="S21" s="98"/>
      <c r="T21" s="97"/>
      <c r="U21" s="98"/>
      <c r="V21" s="97"/>
      <c r="W21" s="98"/>
      <c r="X21" s="97"/>
      <c r="Y21" s="98"/>
      <c r="Z21" s="97"/>
      <c r="AA21" s="98"/>
      <c r="AB21" s="110"/>
      <c r="AC21" s="98"/>
      <c r="AD21" s="97"/>
      <c r="AE21" s="98"/>
      <c r="AF21" s="97"/>
      <c r="AG21" s="98"/>
      <c r="AH21" s="97"/>
      <c r="AI21" s="98"/>
      <c r="AJ21" s="110"/>
      <c r="AK21" s="98"/>
      <c r="AL21" s="97"/>
      <c r="AM21" s="98"/>
      <c r="AN21" s="97"/>
      <c r="AO21" s="98"/>
      <c r="AP21" s="97"/>
      <c r="AQ21" s="98"/>
      <c r="AR21" s="97"/>
      <c r="AS21" s="98"/>
      <c r="AT21" s="97"/>
      <c r="AU21" s="98"/>
      <c r="AV21" s="97"/>
      <c r="AW21" s="98"/>
      <c r="AX21" s="97"/>
      <c r="AY21" s="98"/>
      <c r="AZ21" s="97"/>
      <c r="BA21" s="98"/>
      <c r="BB21" s="97"/>
      <c r="BC21" s="98"/>
      <c r="BD21" s="97"/>
      <c r="BE21" s="98"/>
      <c r="BF21" s="97"/>
      <c r="BG21" s="98"/>
      <c r="BH21" s="97"/>
      <c r="BI21" s="98"/>
      <c r="BJ21" s="97"/>
      <c r="BK21" s="98"/>
      <c r="BL21" s="99"/>
    </row>
    <row r="22" spans="2:64" ht="24.95" customHeight="1">
      <c r="B22" s="100"/>
      <c r="C22" s="90"/>
      <c r="D22" s="90"/>
      <c r="E22" s="91"/>
      <c r="F22" s="90"/>
      <c r="G22" s="92"/>
      <c r="H22" s="92"/>
      <c r="I22" s="101"/>
      <c r="J22" s="101"/>
      <c r="K22" s="91"/>
      <c r="L22" s="92"/>
      <c r="M22" s="100"/>
      <c r="N22" s="95"/>
      <c r="O22" s="96"/>
      <c r="P22" s="97"/>
      <c r="Q22" s="98"/>
      <c r="R22" s="97"/>
      <c r="S22" s="98"/>
      <c r="T22" s="97"/>
      <c r="U22" s="98"/>
      <c r="V22" s="97"/>
      <c r="W22" s="98"/>
      <c r="X22" s="97"/>
      <c r="Y22" s="98"/>
      <c r="Z22" s="97"/>
      <c r="AA22" s="98"/>
      <c r="AB22" s="110"/>
      <c r="AC22" s="98"/>
      <c r="AD22" s="97"/>
      <c r="AE22" s="98"/>
      <c r="AF22" s="97"/>
      <c r="AG22" s="98"/>
      <c r="AH22" s="97"/>
      <c r="AI22" s="98"/>
      <c r="AJ22" s="110"/>
      <c r="AK22" s="98"/>
      <c r="AL22" s="97"/>
      <c r="AM22" s="98"/>
      <c r="AN22" s="97"/>
      <c r="AO22" s="98"/>
      <c r="AP22" s="97"/>
      <c r="AQ22" s="98"/>
      <c r="AR22" s="97"/>
      <c r="AS22" s="98"/>
      <c r="AT22" s="97"/>
      <c r="AU22" s="98"/>
      <c r="AV22" s="97"/>
      <c r="AW22" s="98"/>
      <c r="AX22" s="97"/>
      <c r="AY22" s="98"/>
      <c r="AZ22" s="97"/>
      <c r="BA22" s="98"/>
      <c r="BB22" s="97"/>
      <c r="BC22" s="98"/>
      <c r="BD22" s="97"/>
      <c r="BE22" s="98"/>
      <c r="BF22" s="97"/>
      <c r="BG22" s="98"/>
      <c r="BH22" s="97"/>
      <c r="BI22" s="98"/>
      <c r="BJ22" s="97"/>
      <c r="BK22" s="98"/>
      <c r="BL22" s="99"/>
    </row>
    <row r="23" spans="2:64" ht="24.95" customHeight="1">
      <c r="B23" s="100"/>
      <c r="C23" s="90"/>
      <c r="D23" s="90"/>
      <c r="E23" s="91"/>
      <c r="F23" s="90"/>
      <c r="G23" s="92"/>
      <c r="H23" s="92"/>
      <c r="I23" s="101"/>
      <c r="J23" s="101"/>
      <c r="K23" s="91"/>
      <c r="L23" s="92"/>
      <c r="M23" s="100"/>
      <c r="N23" s="95"/>
      <c r="O23" s="96"/>
      <c r="P23" s="97"/>
      <c r="Q23" s="98"/>
      <c r="R23" s="97"/>
      <c r="S23" s="98"/>
      <c r="T23" s="97"/>
      <c r="U23" s="98"/>
      <c r="V23" s="97"/>
      <c r="W23" s="98"/>
      <c r="X23" s="97"/>
      <c r="Y23" s="98"/>
      <c r="Z23" s="97"/>
      <c r="AA23" s="98"/>
      <c r="AB23" s="110"/>
      <c r="AC23" s="98"/>
      <c r="AD23" s="97"/>
      <c r="AE23" s="98"/>
      <c r="AF23" s="97"/>
      <c r="AG23" s="98"/>
      <c r="AH23" s="97"/>
      <c r="AI23" s="98"/>
      <c r="AJ23" s="110"/>
      <c r="AK23" s="98"/>
      <c r="AL23" s="97"/>
      <c r="AM23" s="98"/>
      <c r="AN23" s="97"/>
      <c r="AO23" s="98"/>
      <c r="AP23" s="97"/>
      <c r="AQ23" s="98"/>
      <c r="AR23" s="97"/>
      <c r="AS23" s="98"/>
      <c r="AT23" s="97"/>
      <c r="AU23" s="98"/>
      <c r="AV23" s="97"/>
      <c r="AW23" s="98"/>
      <c r="AX23" s="97"/>
      <c r="AY23" s="98"/>
      <c r="AZ23" s="97"/>
      <c r="BA23" s="98"/>
      <c r="BB23" s="97"/>
      <c r="BC23" s="98"/>
      <c r="BD23" s="97"/>
      <c r="BE23" s="98"/>
      <c r="BF23" s="97"/>
      <c r="BG23" s="98"/>
      <c r="BH23" s="97"/>
      <c r="BI23" s="98"/>
      <c r="BJ23" s="97"/>
      <c r="BK23" s="98"/>
      <c r="BL23" s="99"/>
    </row>
    <row r="24" spans="2:64" ht="24.95" customHeight="1">
      <c r="B24" s="100"/>
      <c r="C24" s="90"/>
      <c r="D24" s="90"/>
      <c r="E24" s="91"/>
      <c r="F24" s="90"/>
      <c r="G24" s="92"/>
      <c r="H24" s="92"/>
      <c r="I24" s="101"/>
      <c r="J24" s="101"/>
      <c r="K24" s="91"/>
      <c r="L24" s="92"/>
      <c r="M24" s="100"/>
      <c r="N24" s="95"/>
      <c r="O24" s="96"/>
      <c r="P24" s="97"/>
      <c r="Q24" s="98"/>
      <c r="R24" s="97"/>
      <c r="S24" s="98"/>
      <c r="T24" s="97"/>
      <c r="U24" s="98"/>
      <c r="V24" s="97"/>
      <c r="W24" s="98"/>
      <c r="X24" s="97"/>
      <c r="Y24" s="98"/>
      <c r="Z24" s="97"/>
      <c r="AA24" s="98"/>
      <c r="AB24" s="110"/>
      <c r="AC24" s="98"/>
      <c r="AD24" s="97"/>
      <c r="AE24" s="98"/>
      <c r="AF24" s="97"/>
      <c r="AG24" s="98"/>
      <c r="AH24" s="97"/>
      <c r="AI24" s="98"/>
      <c r="AJ24" s="110"/>
      <c r="AK24" s="98"/>
      <c r="AL24" s="97"/>
      <c r="AM24" s="98"/>
      <c r="AN24" s="97"/>
      <c r="AO24" s="98"/>
      <c r="AP24" s="97"/>
      <c r="AQ24" s="98"/>
      <c r="AR24" s="97"/>
      <c r="AS24" s="98"/>
      <c r="AT24" s="97"/>
      <c r="AU24" s="98"/>
      <c r="AV24" s="97"/>
      <c r="AW24" s="98"/>
      <c r="AX24" s="97"/>
      <c r="AY24" s="98"/>
      <c r="AZ24" s="97"/>
      <c r="BA24" s="98"/>
      <c r="BB24" s="97"/>
      <c r="BC24" s="98"/>
      <c r="BD24" s="97"/>
      <c r="BE24" s="98"/>
      <c r="BF24" s="97"/>
      <c r="BG24" s="98"/>
      <c r="BH24" s="97"/>
      <c r="BI24" s="98"/>
      <c r="BJ24" s="97"/>
      <c r="BK24" s="98"/>
      <c r="BL24" s="99"/>
    </row>
    <row r="25" spans="2:64" ht="24.95" customHeight="1">
      <c r="B25" s="100"/>
      <c r="C25" s="90"/>
      <c r="D25" s="90"/>
      <c r="E25" s="91"/>
      <c r="F25" s="90"/>
      <c r="G25" s="92"/>
      <c r="H25" s="92"/>
      <c r="I25" s="101"/>
      <c r="J25" s="101"/>
      <c r="K25" s="91"/>
      <c r="L25" s="92"/>
      <c r="M25" s="100"/>
      <c r="N25" s="95"/>
      <c r="O25" s="96"/>
      <c r="P25" s="97"/>
      <c r="Q25" s="98"/>
      <c r="R25" s="97"/>
      <c r="S25" s="98"/>
      <c r="T25" s="97"/>
      <c r="U25" s="98"/>
      <c r="V25" s="97"/>
      <c r="W25" s="98"/>
      <c r="X25" s="97"/>
      <c r="Y25" s="98"/>
      <c r="Z25" s="97"/>
      <c r="AA25" s="98"/>
      <c r="AB25" s="110"/>
      <c r="AC25" s="98"/>
      <c r="AD25" s="97"/>
      <c r="AE25" s="98"/>
      <c r="AF25" s="97"/>
      <c r="AG25" s="98"/>
      <c r="AH25" s="97"/>
      <c r="AI25" s="98"/>
      <c r="AJ25" s="110"/>
      <c r="AK25" s="98"/>
      <c r="AL25" s="97"/>
      <c r="AM25" s="98"/>
      <c r="AN25" s="97"/>
      <c r="AO25" s="98"/>
      <c r="AP25" s="97"/>
      <c r="AQ25" s="98"/>
      <c r="AR25" s="97"/>
      <c r="AS25" s="98"/>
      <c r="AT25" s="97"/>
      <c r="AU25" s="98"/>
      <c r="AV25" s="97"/>
      <c r="AW25" s="98"/>
      <c r="AX25" s="97"/>
      <c r="AY25" s="98"/>
      <c r="AZ25" s="97"/>
      <c r="BA25" s="98"/>
      <c r="BB25" s="97"/>
      <c r="BC25" s="98"/>
      <c r="BD25" s="97"/>
      <c r="BE25" s="98"/>
      <c r="BF25" s="97"/>
      <c r="BG25" s="98"/>
      <c r="BH25" s="97"/>
      <c r="BI25" s="98"/>
      <c r="BJ25" s="97"/>
      <c r="BK25" s="98"/>
      <c r="BL25" s="99"/>
    </row>
    <row r="26" spans="2:64" ht="24.95" customHeight="1">
      <c r="B26" s="100"/>
      <c r="C26" s="90"/>
      <c r="D26" s="90"/>
      <c r="E26" s="91"/>
      <c r="F26" s="90"/>
      <c r="G26" s="92"/>
      <c r="H26" s="92"/>
      <c r="I26" s="101"/>
      <c r="J26" s="101"/>
      <c r="K26" s="91"/>
      <c r="L26" s="92"/>
      <c r="M26" s="100"/>
      <c r="N26" s="95"/>
      <c r="O26" s="96"/>
      <c r="P26" s="97"/>
      <c r="Q26" s="98"/>
      <c r="R26" s="97"/>
      <c r="S26" s="98"/>
      <c r="T26" s="97"/>
      <c r="U26" s="98"/>
      <c r="V26" s="97"/>
      <c r="W26" s="98"/>
      <c r="X26" s="97"/>
      <c r="Y26" s="98"/>
      <c r="Z26" s="97"/>
      <c r="AA26" s="98"/>
      <c r="AB26" s="110"/>
      <c r="AC26" s="98"/>
      <c r="AD26" s="97"/>
      <c r="AE26" s="98"/>
      <c r="AF26" s="97"/>
      <c r="AG26" s="98"/>
      <c r="AH26" s="97"/>
      <c r="AI26" s="98"/>
      <c r="AJ26" s="110"/>
      <c r="AK26" s="98"/>
      <c r="AL26" s="97"/>
      <c r="AM26" s="98"/>
      <c r="AN26" s="97"/>
      <c r="AO26" s="98"/>
      <c r="AP26" s="97"/>
      <c r="AQ26" s="98"/>
      <c r="AR26" s="97"/>
      <c r="AS26" s="98"/>
      <c r="AT26" s="97"/>
      <c r="AU26" s="98"/>
      <c r="AV26" s="97"/>
      <c r="AW26" s="98"/>
      <c r="AX26" s="97"/>
      <c r="AY26" s="98"/>
      <c r="AZ26" s="97"/>
      <c r="BA26" s="98"/>
      <c r="BB26" s="97"/>
      <c r="BC26" s="98"/>
      <c r="BD26" s="97"/>
      <c r="BE26" s="98"/>
      <c r="BF26" s="97"/>
      <c r="BG26" s="98"/>
      <c r="BH26" s="97"/>
      <c r="BI26" s="98"/>
      <c r="BJ26" s="97"/>
      <c r="BK26" s="98"/>
      <c r="BL26" s="99"/>
    </row>
    <row r="27" spans="2:64" ht="24.95" customHeight="1">
      <c r="B27" s="100"/>
      <c r="C27" s="90"/>
      <c r="D27" s="90"/>
      <c r="E27" s="91"/>
      <c r="F27" s="90"/>
      <c r="G27" s="92"/>
      <c r="H27" s="92"/>
      <c r="I27" s="101"/>
      <c r="J27" s="101"/>
      <c r="K27" s="91"/>
      <c r="L27" s="92"/>
      <c r="M27" s="100"/>
      <c r="N27" s="95"/>
      <c r="O27" s="96"/>
      <c r="P27" s="97"/>
      <c r="Q27" s="98"/>
      <c r="R27" s="97"/>
      <c r="S27" s="98"/>
      <c r="T27" s="97"/>
      <c r="U27" s="98"/>
      <c r="V27" s="97"/>
      <c r="W27" s="98"/>
      <c r="X27" s="97"/>
      <c r="Y27" s="98"/>
      <c r="Z27" s="97"/>
      <c r="AA27" s="98"/>
      <c r="AB27" s="110"/>
      <c r="AC27" s="98"/>
      <c r="AD27" s="97"/>
      <c r="AE27" s="98"/>
      <c r="AF27" s="97"/>
      <c r="AG27" s="98"/>
      <c r="AH27" s="97"/>
      <c r="AI27" s="98"/>
      <c r="AJ27" s="110"/>
      <c r="AK27" s="98"/>
      <c r="AL27" s="97"/>
      <c r="AM27" s="98"/>
      <c r="AN27" s="97"/>
      <c r="AO27" s="98"/>
      <c r="AP27" s="97"/>
      <c r="AQ27" s="98"/>
      <c r="AR27" s="97"/>
      <c r="AS27" s="98"/>
      <c r="AT27" s="97"/>
      <c r="AU27" s="98"/>
      <c r="AV27" s="97"/>
      <c r="AW27" s="98"/>
      <c r="AX27" s="97"/>
      <c r="AY27" s="98"/>
      <c r="AZ27" s="97"/>
      <c r="BA27" s="98"/>
      <c r="BB27" s="97"/>
      <c r="BC27" s="98"/>
      <c r="BD27" s="97"/>
      <c r="BE27" s="98"/>
      <c r="BF27" s="97"/>
      <c r="BG27" s="98"/>
      <c r="BH27" s="97"/>
      <c r="BI27" s="98"/>
      <c r="BJ27" s="97"/>
      <c r="BK27" s="98"/>
      <c r="BL27" s="99"/>
    </row>
    <row r="28" spans="2:64" ht="24.95" customHeight="1">
      <c r="B28" s="100"/>
      <c r="C28" s="90"/>
      <c r="D28" s="90"/>
      <c r="E28" s="91"/>
      <c r="F28" s="90"/>
      <c r="G28" s="92"/>
      <c r="H28" s="92"/>
      <c r="I28" s="101"/>
      <c r="J28" s="101"/>
      <c r="K28" s="91"/>
      <c r="L28" s="92"/>
      <c r="M28" s="100"/>
      <c r="N28" s="95"/>
      <c r="O28" s="96"/>
      <c r="P28" s="97"/>
      <c r="Q28" s="98"/>
      <c r="R28" s="97"/>
      <c r="S28" s="98"/>
      <c r="T28" s="97"/>
      <c r="U28" s="98"/>
      <c r="V28" s="97"/>
      <c r="W28" s="98"/>
      <c r="X28" s="97"/>
      <c r="Y28" s="98"/>
      <c r="Z28" s="97"/>
      <c r="AA28" s="98"/>
      <c r="AB28" s="110"/>
      <c r="AC28" s="98"/>
      <c r="AD28" s="97"/>
      <c r="AE28" s="98"/>
      <c r="AF28" s="97"/>
      <c r="AG28" s="98"/>
      <c r="AH28" s="97"/>
      <c r="AI28" s="98"/>
      <c r="AJ28" s="110"/>
      <c r="AK28" s="98"/>
      <c r="AL28" s="97"/>
      <c r="AM28" s="98"/>
      <c r="AN28" s="97"/>
      <c r="AO28" s="98"/>
      <c r="AP28" s="97"/>
      <c r="AQ28" s="98"/>
      <c r="AR28" s="97"/>
      <c r="AS28" s="98"/>
      <c r="AT28" s="97"/>
      <c r="AU28" s="98"/>
      <c r="AV28" s="97"/>
      <c r="AW28" s="98"/>
      <c r="AX28" s="97"/>
      <c r="AY28" s="98"/>
      <c r="AZ28" s="97"/>
      <c r="BA28" s="98"/>
      <c r="BB28" s="97"/>
      <c r="BC28" s="98"/>
      <c r="BD28" s="97"/>
      <c r="BE28" s="98"/>
      <c r="BF28" s="97"/>
      <c r="BG28" s="98"/>
      <c r="BH28" s="97"/>
      <c r="BI28" s="98"/>
      <c r="BJ28" s="97"/>
      <c r="BK28" s="98"/>
      <c r="BL28" s="99"/>
    </row>
    <row r="29" spans="2:64" ht="24.95" customHeight="1">
      <c r="B29" s="100"/>
      <c r="C29" s="90"/>
      <c r="D29" s="90"/>
      <c r="E29" s="91"/>
      <c r="F29" s="90"/>
      <c r="G29" s="92"/>
      <c r="H29" s="92"/>
      <c r="I29" s="101"/>
      <c r="J29" s="101"/>
      <c r="K29" s="91"/>
      <c r="L29" s="92"/>
      <c r="M29" s="100"/>
      <c r="N29" s="95"/>
      <c r="O29" s="96"/>
      <c r="P29" s="97"/>
      <c r="Q29" s="98"/>
      <c r="R29" s="97"/>
      <c r="S29" s="98"/>
      <c r="T29" s="97"/>
      <c r="U29" s="98"/>
      <c r="V29" s="97"/>
      <c r="W29" s="98"/>
      <c r="X29" s="97"/>
      <c r="Y29" s="98"/>
      <c r="Z29" s="97"/>
      <c r="AA29" s="98"/>
      <c r="AB29" s="110"/>
      <c r="AC29" s="98"/>
      <c r="AD29" s="97"/>
      <c r="AE29" s="98"/>
      <c r="AF29" s="97"/>
      <c r="AG29" s="98"/>
      <c r="AH29" s="97"/>
      <c r="AI29" s="98"/>
      <c r="AJ29" s="110"/>
      <c r="AK29" s="98"/>
      <c r="AL29" s="97"/>
      <c r="AM29" s="98"/>
      <c r="AN29" s="97"/>
      <c r="AO29" s="98"/>
      <c r="AP29" s="97"/>
      <c r="AQ29" s="98"/>
      <c r="AR29" s="97"/>
      <c r="AS29" s="98"/>
      <c r="AT29" s="97"/>
      <c r="AU29" s="98"/>
      <c r="AV29" s="97"/>
      <c r="AW29" s="98"/>
      <c r="AX29" s="97"/>
      <c r="AY29" s="98"/>
      <c r="AZ29" s="97"/>
      <c r="BA29" s="98"/>
      <c r="BB29" s="97"/>
      <c r="BC29" s="98"/>
      <c r="BD29" s="97"/>
      <c r="BE29" s="98"/>
      <c r="BF29" s="97"/>
      <c r="BG29" s="98"/>
      <c r="BH29" s="97"/>
      <c r="BI29" s="98"/>
      <c r="BJ29" s="97"/>
      <c r="BK29" s="98"/>
      <c r="BL29" s="99"/>
    </row>
    <row r="30" spans="2:64" ht="24.95" customHeight="1">
      <c r="B30" s="100"/>
      <c r="C30" s="90"/>
      <c r="D30" s="90"/>
      <c r="E30" s="91"/>
      <c r="F30" s="90"/>
      <c r="G30" s="92"/>
      <c r="H30" s="92"/>
      <c r="I30" s="101"/>
      <c r="J30" s="101"/>
      <c r="K30" s="91"/>
      <c r="L30" s="92"/>
      <c r="M30" s="100"/>
      <c r="N30" s="95"/>
      <c r="O30" s="96"/>
      <c r="P30" s="97"/>
      <c r="Q30" s="98"/>
      <c r="R30" s="97"/>
      <c r="S30" s="98"/>
      <c r="T30" s="97"/>
      <c r="U30" s="98"/>
      <c r="V30" s="97"/>
      <c r="W30" s="98"/>
      <c r="X30" s="97"/>
      <c r="Y30" s="98"/>
      <c r="Z30" s="97"/>
      <c r="AA30" s="98"/>
      <c r="AB30" s="110"/>
      <c r="AC30" s="98"/>
      <c r="AD30" s="97"/>
      <c r="AE30" s="98"/>
      <c r="AF30" s="97"/>
      <c r="AG30" s="98"/>
      <c r="AH30" s="97"/>
      <c r="AI30" s="98"/>
      <c r="AJ30" s="110"/>
      <c r="AK30" s="98"/>
      <c r="AL30" s="97"/>
      <c r="AM30" s="98"/>
      <c r="AN30" s="97"/>
      <c r="AO30" s="98"/>
      <c r="AP30" s="97"/>
      <c r="AQ30" s="98"/>
      <c r="AR30" s="97"/>
      <c r="AS30" s="98"/>
      <c r="AT30" s="97"/>
      <c r="AU30" s="98"/>
      <c r="AV30" s="97"/>
      <c r="AW30" s="98"/>
      <c r="AX30" s="97"/>
      <c r="AY30" s="98"/>
      <c r="AZ30" s="97"/>
      <c r="BA30" s="98"/>
      <c r="BB30" s="97"/>
      <c r="BC30" s="98"/>
      <c r="BD30" s="97"/>
      <c r="BE30" s="98"/>
      <c r="BF30" s="97"/>
      <c r="BG30" s="98"/>
      <c r="BH30" s="97"/>
      <c r="BI30" s="98"/>
      <c r="BJ30" s="97"/>
      <c r="BK30" s="98"/>
      <c r="BL30" s="99"/>
    </row>
    <row r="31" spans="2:64" ht="24.95" customHeight="1">
      <c r="B31" s="100"/>
      <c r="C31" s="90"/>
      <c r="D31" s="90"/>
      <c r="E31" s="91"/>
      <c r="F31" s="90"/>
      <c r="G31" s="92"/>
      <c r="H31" s="92"/>
      <c r="I31" s="101"/>
      <c r="J31" s="101"/>
      <c r="K31" s="91"/>
      <c r="L31" s="92"/>
      <c r="M31" s="100"/>
      <c r="N31" s="95"/>
      <c r="O31" s="96"/>
      <c r="P31" s="97"/>
      <c r="Q31" s="98"/>
      <c r="R31" s="97"/>
      <c r="S31" s="98"/>
      <c r="T31" s="97"/>
      <c r="U31" s="98"/>
      <c r="V31" s="97"/>
      <c r="W31" s="98"/>
      <c r="X31" s="97"/>
      <c r="Y31" s="98"/>
      <c r="Z31" s="97"/>
      <c r="AA31" s="98"/>
      <c r="AB31" s="110"/>
      <c r="AC31" s="98"/>
      <c r="AD31" s="97"/>
      <c r="AE31" s="98"/>
      <c r="AF31" s="97"/>
      <c r="AG31" s="98"/>
      <c r="AH31" s="97"/>
      <c r="AI31" s="98"/>
      <c r="AJ31" s="110"/>
      <c r="AK31" s="98"/>
      <c r="AL31" s="97"/>
      <c r="AM31" s="98"/>
      <c r="AN31" s="97"/>
      <c r="AO31" s="98"/>
      <c r="AP31" s="97"/>
      <c r="AQ31" s="98"/>
      <c r="AR31" s="97"/>
      <c r="AS31" s="98"/>
      <c r="AT31" s="97"/>
      <c r="AU31" s="98"/>
      <c r="AV31" s="97"/>
      <c r="AW31" s="98"/>
      <c r="AX31" s="97"/>
      <c r="AY31" s="98"/>
      <c r="AZ31" s="97"/>
      <c r="BA31" s="98"/>
      <c r="BB31" s="97"/>
      <c r="BC31" s="98"/>
      <c r="BD31" s="97"/>
      <c r="BE31" s="98"/>
      <c r="BF31" s="97"/>
      <c r="BG31" s="98"/>
      <c r="BH31" s="97"/>
      <c r="BI31" s="98"/>
      <c r="BJ31" s="97"/>
      <c r="BK31" s="98"/>
      <c r="BL31" s="99"/>
    </row>
    <row r="32" spans="2:64" ht="24.95" customHeight="1">
      <c r="B32" s="100"/>
      <c r="C32" s="90"/>
      <c r="D32" s="90"/>
      <c r="E32" s="91"/>
      <c r="F32" s="90"/>
      <c r="G32" s="92"/>
      <c r="H32" s="92"/>
      <c r="I32" s="101"/>
      <c r="J32" s="101"/>
      <c r="K32" s="91"/>
      <c r="L32" s="92"/>
      <c r="M32" s="100"/>
      <c r="N32" s="95"/>
      <c r="O32" s="96"/>
      <c r="P32" s="97"/>
      <c r="Q32" s="98"/>
      <c r="R32" s="97"/>
      <c r="S32" s="98"/>
      <c r="T32" s="97"/>
      <c r="U32" s="98"/>
      <c r="V32" s="97"/>
      <c r="W32" s="98"/>
      <c r="X32" s="97"/>
      <c r="Y32" s="98"/>
      <c r="Z32" s="97"/>
      <c r="AA32" s="98"/>
      <c r="AB32" s="110"/>
      <c r="AC32" s="98"/>
      <c r="AD32" s="97"/>
      <c r="AE32" s="98"/>
      <c r="AF32" s="97"/>
      <c r="AG32" s="98"/>
      <c r="AH32" s="97"/>
      <c r="AI32" s="98"/>
      <c r="AJ32" s="110"/>
      <c r="AK32" s="98"/>
      <c r="AL32" s="97"/>
      <c r="AM32" s="98"/>
      <c r="AN32" s="97"/>
      <c r="AO32" s="98"/>
      <c r="AP32" s="97"/>
      <c r="AQ32" s="98"/>
      <c r="AR32" s="97"/>
      <c r="AS32" s="98"/>
      <c r="AT32" s="97"/>
      <c r="AU32" s="98"/>
      <c r="AV32" s="97"/>
      <c r="AW32" s="98"/>
      <c r="AX32" s="97"/>
      <c r="AY32" s="98"/>
      <c r="AZ32" s="97"/>
      <c r="BA32" s="98"/>
      <c r="BB32" s="97"/>
      <c r="BC32" s="98"/>
      <c r="BD32" s="97"/>
      <c r="BE32" s="98"/>
      <c r="BF32" s="97"/>
      <c r="BG32" s="98"/>
      <c r="BH32" s="97"/>
      <c r="BI32" s="98"/>
      <c r="BJ32" s="97"/>
      <c r="BK32" s="98"/>
      <c r="BL32" s="99"/>
    </row>
    <row r="33" spans="2:64" ht="24.95" customHeight="1">
      <c r="B33" s="100"/>
      <c r="C33" s="90"/>
      <c r="D33" s="90"/>
      <c r="E33" s="91"/>
      <c r="F33" s="90"/>
      <c r="G33" s="92"/>
      <c r="H33" s="92"/>
      <c r="I33" s="101"/>
      <c r="J33" s="101"/>
      <c r="K33" s="91"/>
      <c r="L33" s="92"/>
      <c r="M33" s="100"/>
      <c r="N33" s="95"/>
      <c r="O33" s="96"/>
      <c r="P33" s="97"/>
      <c r="Q33" s="98"/>
      <c r="R33" s="97"/>
      <c r="S33" s="98"/>
      <c r="T33" s="97"/>
      <c r="U33" s="98"/>
      <c r="V33" s="97"/>
      <c r="W33" s="98"/>
      <c r="X33" s="97"/>
      <c r="Y33" s="98"/>
      <c r="Z33" s="97"/>
      <c r="AA33" s="98"/>
      <c r="AB33" s="110"/>
      <c r="AC33" s="98"/>
      <c r="AD33" s="97"/>
      <c r="AE33" s="98"/>
      <c r="AF33" s="97"/>
      <c r="AG33" s="98"/>
      <c r="AH33" s="97"/>
      <c r="AI33" s="98"/>
      <c r="AJ33" s="110"/>
      <c r="AK33" s="98"/>
      <c r="AL33" s="97"/>
      <c r="AM33" s="98"/>
      <c r="AN33" s="97"/>
      <c r="AO33" s="98"/>
      <c r="AP33" s="97"/>
      <c r="AQ33" s="98"/>
      <c r="AR33" s="97"/>
      <c r="AS33" s="98"/>
      <c r="AT33" s="97"/>
      <c r="AU33" s="98"/>
      <c r="AV33" s="97"/>
      <c r="AW33" s="98"/>
      <c r="AX33" s="97"/>
      <c r="AY33" s="98"/>
      <c r="AZ33" s="97"/>
      <c r="BA33" s="98"/>
      <c r="BB33" s="97"/>
      <c r="BC33" s="98"/>
      <c r="BD33" s="97"/>
      <c r="BE33" s="98"/>
      <c r="BF33" s="97"/>
      <c r="BG33" s="98"/>
      <c r="BH33" s="97"/>
      <c r="BI33" s="98"/>
      <c r="BJ33" s="97"/>
      <c r="BK33" s="98"/>
      <c r="BL33" s="99"/>
    </row>
    <row r="34" spans="2:64" ht="24.95" customHeight="1">
      <c r="B34" s="100"/>
      <c r="C34" s="90"/>
      <c r="D34" s="90"/>
      <c r="E34" s="91"/>
      <c r="F34" s="90"/>
      <c r="G34" s="92"/>
      <c r="H34" s="92"/>
      <c r="I34" s="101"/>
      <c r="J34" s="101"/>
      <c r="K34" s="91"/>
      <c r="L34" s="92"/>
      <c r="M34" s="100"/>
      <c r="N34" s="95"/>
      <c r="O34" s="96"/>
      <c r="P34" s="97"/>
      <c r="Q34" s="98"/>
      <c r="R34" s="97"/>
      <c r="S34" s="98"/>
      <c r="T34" s="97"/>
      <c r="U34" s="98"/>
      <c r="V34" s="97"/>
      <c r="W34" s="98"/>
      <c r="X34" s="97"/>
      <c r="Y34" s="98"/>
      <c r="Z34" s="97"/>
      <c r="AA34" s="98"/>
      <c r="AB34" s="110"/>
      <c r="AC34" s="98"/>
      <c r="AD34" s="97"/>
      <c r="AE34" s="98"/>
      <c r="AF34" s="97"/>
      <c r="AG34" s="98"/>
      <c r="AH34" s="97"/>
      <c r="AI34" s="98"/>
      <c r="AJ34" s="110"/>
      <c r="AK34" s="98"/>
      <c r="AL34" s="97"/>
      <c r="AM34" s="98"/>
      <c r="AN34" s="97"/>
      <c r="AO34" s="98"/>
      <c r="AP34" s="97"/>
      <c r="AQ34" s="98"/>
      <c r="AR34" s="97"/>
      <c r="AS34" s="98"/>
      <c r="AT34" s="97"/>
      <c r="AU34" s="98"/>
      <c r="AV34" s="97"/>
      <c r="AW34" s="98"/>
      <c r="AX34" s="97"/>
      <c r="AY34" s="98"/>
      <c r="AZ34" s="97"/>
      <c r="BA34" s="98"/>
      <c r="BB34" s="97"/>
      <c r="BC34" s="98"/>
      <c r="BD34" s="97"/>
      <c r="BE34" s="98"/>
      <c r="BF34" s="97"/>
      <c r="BG34" s="98"/>
      <c r="BH34" s="97"/>
      <c r="BI34" s="98"/>
      <c r="BJ34" s="97"/>
      <c r="BK34" s="98"/>
      <c r="BL34" s="99"/>
    </row>
    <row r="35" spans="2:64" ht="24.95" customHeight="1">
      <c r="B35" s="100"/>
      <c r="C35" s="90"/>
      <c r="D35" s="90"/>
      <c r="E35" s="91"/>
      <c r="F35" s="90"/>
      <c r="G35" s="92"/>
      <c r="H35" s="92"/>
      <c r="I35" s="101"/>
      <c r="J35" s="101"/>
      <c r="K35" s="91"/>
      <c r="L35" s="92"/>
      <c r="M35" s="100"/>
      <c r="N35" s="95"/>
      <c r="O35" s="96"/>
      <c r="P35" s="97"/>
      <c r="Q35" s="98"/>
      <c r="R35" s="97"/>
      <c r="S35" s="98"/>
      <c r="T35" s="97"/>
      <c r="U35" s="98"/>
      <c r="V35" s="97"/>
      <c r="W35" s="98"/>
      <c r="X35" s="97"/>
      <c r="Y35" s="98"/>
      <c r="Z35" s="97"/>
      <c r="AA35" s="98"/>
      <c r="AB35" s="110"/>
      <c r="AC35" s="98"/>
      <c r="AD35" s="97"/>
      <c r="AE35" s="98"/>
      <c r="AF35" s="97"/>
      <c r="AG35" s="98"/>
      <c r="AH35" s="97"/>
      <c r="AI35" s="98"/>
      <c r="AJ35" s="110"/>
      <c r="AK35" s="98"/>
      <c r="AL35" s="97"/>
      <c r="AM35" s="98"/>
      <c r="AN35" s="97"/>
      <c r="AO35" s="98"/>
      <c r="AP35" s="97"/>
      <c r="AQ35" s="98"/>
      <c r="AR35" s="97"/>
      <c r="AS35" s="98"/>
      <c r="AT35" s="97"/>
      <c r="AU35" s="98"/>
      <c r="AV35" s="97"/>
      <c r="AW35" s="98"/>
      <c r="AX35" s="97"/>
      <c r="AY35" s="98"/>
      <c r="AZ35" s="97"/>
      <c r="BA35" s="98"/>
      <c r="BB35" s="97"/>
      <c r="BC35" s="98"/>
      <c r="BD35" s="97"/>
      <c r="BE35" s="98"/>
      <c r="BF35" s="97"/>
      <c r="BG35" s="98"/>
      <c r="BH35" s="97"/>
      <c r="BI35" s="98"/>
      <c r="BJ35" s="97"/>
      <c r="BK35" s="98"/>
      <c r="BL35" s="99"/>
    </row>
    <row r="36" spans="2:64" ht="24.95" customHeight="1">
      <c r="B36" s="100"/>
      <c r="C36" s="90"/>
      <c r="D36" s="90"/>
      <c r="E36" s="91"/>
      <c r="F36" s="90"/>
      <c r="G36" s="92"/>
      <c r="H36" s="92"/>
      <c r="I36" s="101"/>
      <c r="J36" s="101"/>
      <c r="K36" s="91"/>
      <c r="L36" s="92"/>
      <c r="M36" s="100"/>
      <c r="N36" s="95"/>
      <c r="O36" s="96"/>
      <c r="P36" s="97"/>
      <c r="Q36" s="98"/>
      <c r="R36" s="97"/>
      <c r="S36" s="98"/>
      <c r="T36" s="97"/>
      <c r="U36" s="98"/>
      <c r="V36" s="97"/>
      <c r="W36" s="98"/>
      <c r="X36" s="97"/>
      <c r="Y36" s="98"/>
      <c r="Z36" s="97"/>
      <c r="AA36" s="98"/>
      <c r="AB36" s="110"/>
      <c r="AC36" s="98"/>
      <c r="AD36" s="97"/>
      <c r="AE36" s="98"/>
      <c r="AF36" s="97"/>
      <c r="AG36" s="98"/>
      <c r="AH36" s="97"/>
      <c r="AI36" s="98"/>
      <c r="AJ36" s="110"/>
      <c r="AK36" s="98"/>
      <c r="AL36" s="97"/>
      <c r="AM36" s="98"/>
      <c r="AN36" s="97"/>
      <c r="AO36" s="98"/>
      <c r="AP36" s="97"/>
      <c r="AQ36" s="98"/>
      <c r="AR36" s="97"/>
      <c r="AS36" s="98"/>
      <c r="AT36" s="97"/>
      <c r="AU36" s="98"/>
      <c r="AV36" s="97"/>
      <c r="AW36" s="98"/>
      <c r="AX36" s="97"/>
      <c r="AY36" s="98"/>
      <c r="AZ36" s="97"/>
      <c r="BA36" s="98"/>
      <c r="BB36" s="97"/>
      <c r="BC36" s="98"/>
      <c r="BD36" s="97"/>
      <c r="BE36" s="98"/>
      <c r="BF36" s="97"/>
      <c r="BG36" s="98"/>
      <c r="BH36" s="97"/>
      <c r="BI36" s="98"/>
      <c r="BJ36" s="97"/>
      <c r="BK36" s="98"/>
      <c r="BL36" s="99"/>
    </row>
    <row r="37" spans="2:64" ht="24.95" customHeight="1">
      <c r="B37" s="100"/>
      <c r="C37" s="90"/>
      <c r="D37" s="90"/>
      <c r="E37" s="91"/>
      <c r="F37" s="90"/>
      <c r="G37" s="92"/>
      <c r="H37" s="92"/>
      <c r="I37" s="101"/>
      <c r="J37" s="101"/>
      <c r="K37" s="91"/>
      <c r="L37" s="92"/>
      <c r="M37" s="100"/>
      <c r="N37" s="95"/>
      <c r="O37" s="96"/>
      <c r="P37" s="97"/>
      <c r="Q37" s="98"/>
      <c r="R37" s="97"/>
      <c r="S37" s="98"/>
      <c r="T37" s="97"/>
      <c r="U37" s="98"/>
      <c r="V37" s="97"/>
      <c r="W37" s="98"/>
      <c r="X37" s="97"/>
      <c r="Y37" s="98"/>
      <c r="Z37" s="97"/>
      <c r="AA37" s="98"/>
      <c r="AB37" s="110"/>
      <c r="AC37" s="98"/>
      <c r="AD37" s="97"/>
      <c r="AE37" s="98"/>
      <c r="AF37" s="97"/>
      <c r="AG37" s="98"/>
      <c r="AH37" s="97"/>
      <c r="AI37" s="98"/>
      <c r="AJ37" s="110"/>
      <c r="AK37" s="98"/>
      <c r="AL37" s="97"/>
      <c r="AM37" s="98"/>
      <c r="AN37" s="97"/>
      <c r="AO37" s="98"/>
      <c r="AP37" s="97"/>
      <c r="AQ37" s="98"/>
      <c r="AR37" s="97"/>
      <c r="AS37" s="98"/>
      <c r="AT37" s="97"/>
      <c r="AU37" s="98"/>
      <c r="AV37" s="97"/>
      <c r="AW37" s="98"/>
      <c r="AX37" s="97"/>
      <c r="AY37" s="98"/>
      <c r="AZ37" s="97"/>
      <c r="BA37" s="98"/>
      <c r="BB37" s="97"/>
      <c r="BC37" s="98"/>
      <c r="BD37" s="97"/>
      <c r="BE37" s="98"/>
      <c r="BF37" s="97"/>
      <c r="BG37" s="98"/>
      <c r="BH37" s="97"/>
      <c r="BI37" s="98"/>
      <c r="BJ37" s="97"/>
      <c r="BK37" s="98"/>
      <c r="BL37" s="99"/>
    </row>
    <row r="38" spans="2:64" ht="24.95" customHeight="1">
      <c r="B38" s="100"/>
      <c r="C38" s="90"/>
      <c r="D38" s="90"/>
      <c r="E38" s="91"/>
      <c r="F38" s="90"/>
      <c r="G38" s="92"/>
      <c r="H38" s="92"/>
      <c r="I38" s="101"/>
      <c r="J38" s="101"/>
      <c r="K38" s="91"/>
      <c r="L38" s="92"/>
      <c r="M38" s="100"/>
      <c r="N38" s="95"/>
      <c r="O38" s="96"/>
      <c r="P38" s="97"/>
      <c r="Q38" s="98"/>
      <c r="R38" s="97"/>
      <c r="S38" s="98"/>
      <c r="T38" s="97"/>
      <c r="U38" s="98"/>
      <c r="V38" s="97"/>
      <c r="W38" s="98"/>
      <c r="X38" s="97"/>
      <c r="Y38" s="98"/>
      <c r="Z38" s="97"/>
      <c r="AA38" s="98"/>
      <c r="AB38" s="110"/>
      <c r="AC38" s="98"/>
      <c r="AD38" s="97"/>
      <c r="AE38" s="98"/>
      <c r="AF38" s="97"/>
      <c r="AG38" s="98"/>
      <c r="AH38" s="97"/>
      <c r="AI38" s="98"/>
      <c r="AJ38" s="110"/>
      <c r="AK38" s="98"/>
      <c r="AL38" s="97"/>
      <c r="AM38" s="98"/>
      <c r="AN38" s="97"/>
      <c r="AO38" s="98"/>
      <c r="AP38" s="97"/>
      <c r="AQ38" s="98"/>
      <c r="AR38" s="97"/>
      <c r="AS38" s="98"/>
      <c r="AT38" s="97"/>
      <c r="AU38" s="98"/>
      <c r="AV38" s="97"/>
      <c r="AW38" s="98"/>
      <c r="AX38" s="97"/>
      <c r="AY38" s="98"/>
      <c r="AZ38" s="97"/>
      <c r="BA38" s="98"/>
      <c r="BB38" s="97"/>
      <c r="BC38" s="98"/>
      <c r="BD38" s="97"/>
      <c r="BE38" s="98"/>
      <c r="BF38" s="97"/>
      <c r="BG38" s="98"/>
      <c r="BH38" s="97"/>
      <c r="BI38" s="98"/>
      <c r="BJ38" s="97"/>
      <c r="BK38" s="98"/>
      <c r="BL38" s="99"/>
    </row>
    <row r="39" spans="2:64" ht="24.95" customHeight="1">
      <c r="B39" s="100"/>
      <c r="C39" s="90"/>
      <c r="D39" s="90"/>
      <c r="E39" s="91"/>
      <c r="F39" s="90"/>
      <c r="G39" s="92"/>
      <c r="H39" s="92"/>
      <c r="I39" s="101"/>
      <c r="J39" s="101"/>
      <c r="K39" s="91"/>
      <c r="L39" s="92"/>
      <c r="M39" s="100"/>
      <c r="N39" s="95"/>
      <c r="O39" s="96"/>
      <c r="P39" s="97"/>
      <c r="Q39" s="98"/>
      <c r="R39" s="97"/>
      <c r="S39" s="98"/>
      <c r="T39" s="97"/>
      <c r="U39" s="98"/>
      <c r="V39" s="97"/>
      <c r="W39" s="98"/>
      <c r="X39" s="97"/>
      <c r="Y39" s="98"/>
      <c r="Z39" s="97"/>
      <c r="AA39" s="98"/>
      <c r="AB39" s="110"/>
      <c r="AC39" s="98"/>
      <c r="AD39" s="97"/>
      <c r="AE39" s="98"/>
      <c r="AF39" s="97"/>
      <c r="AG39" s="98"/>
      <c r="AH39" s="97"/>
      <c r="AI39" s="98"/>
      <c r="AJ39" s="110"/>
      <c r="AK39" s="98"/>
      <c r="AL39" s="97"/>
      <c r="AM39" s="98"/>
      <c r="AN39" s="97"/>
      <c r="AO39" s="98"/>
      <c r="AP39" s="97"/>
      <c r="AQ39" s="98"/>
      <c r="AR39" s="97"/>
      <c r="AS39" s="98"/>
      <c r="AT39" s="97"/>
      <c r="AU39" s="98"/>
      <c r="AV39" s="97"/>
      <c r="AW39" s="98"/>
      <c r="AX39" s="97"/>
      <c r="AY39" s="98"/>
      <c r="AZ39" s="97"/>
      <c r="BA39" s="98"/>
      <c r="BB39" s="97"/>
      <c r="BC39" s="98"/>
      <c r="BD39" s="97"/>
      <c r="BE39" s="98"/>
      <c r="BF39" s="97"/>
      <c r="BG39" s="98"/>
      <c r="BH39" s="97"/>
      <c r="BI39" s="98"/>
      <c r="BJ39" s="97"/>
      <c r="BK39" s="98"/>
      <c r="BL39" s="99"/>
    </row>
    <row r="40" spans="2:64" ht="24.95" customHeight="1">
      <c r="B40" s="100"/>
      <c r="C40" s="90"/>
      <c r="D40" s="90"/>
      <c r="E40" s="91"/>
      <c r="F40" s="90"/>
      <c r="G40" s="92"/>
      <c r="H40" s="92"/>
      <c r="I40" s="101"/>
      <c r="J40" s="101"/>
      <c r="K40" s="91"/>
      <c r="L40" s="92"/>
      <c r="M40" s="100"/>
      <c r="N40" s="95"/>
      <c r="O40" s="96"/>
      <c r="P40" s="97"/>
      <c r="Q40" s="98"/>
      <c r="R40" s="97"/>
      <c r="S40" s="98"/>
      <c r="T40" s="97"/>
      <c r="U40" s="98"/>
      <c r="V40" s="97"/>
      <c r="W40" s="98"/>
      <c r="X40" s="97"/>
      <c r="Y40" s="98"/>
      <c r="Z40" s="97"/>
      <c r="AA40" s="98"/>
      <c r="AB40" s="110"/>
      <c r="AC40" s="98"/>
      <c r="AD40" s="97"/>
      <c r="AE40" s="98"/>
      <c r="AF40" s="97"/>
      <c r="AG40" s="98"/>
      <c r="AH40" s="97"/>
      <c r="AI40" s="98"/>
      <c r="AJ40" s="110"/>
      <c r="AK40" s="98"/>
      <c r="AL40" s="97"/>
      <c r="AM40" s="98"/>
      <c r="AN40" s="97"/>
      <c r="AO40" s="98"/>
      <c r="AP40" s="97"/>
      <c r="AQ40" s="98"/>
      <c r="AR40" s="97"/>
      <c r="AS40" s="98"/>
      <c r="AT40" s="97"/>
      <c r="AU40" s="98"/>
      <c r="AV40" s="97"/>
      <c r="AW40" s="98"/>
      <c r="AX40" s="97"/>
      <c r="AY40" s="98"/>
      <c r="AZ40" s="97"/>
      <c r="BA40" s="98"/>
      <c r="BB40" s="97"/>
      <c r="BC40" s="98"/>
      <c r="BD40" s="97"/>
      <c r="BE40" s="98"/>
      <c r="BF40" s="97"/>
      <c r="BG40" s="98"/>
      <c r="BH40" s="97"/>
      <c r="BI40" s="98"/>
      <c r="BJ40" s="97"/>
      <c r="BK40" s="98"/>
      <c r="BL40" s="99"/>
    </row>
    <row r="41" spans="2:64" ht="24.95" customHeight="1">
      <c r="B41" s="100"/>
      <c r="C41" s="90"/>
      <c r="D41" s="90"/>
      <c r="E41" s="91"/>
      <c r="F41" s="90"/>
      <c r="G41" s="92"/>
      <c r="H41" s="92"/>
      <c r="I41" s="101"/>
      <c r="J41" s="101"/>
      <c r="K41" s="91"/>
      <c r="L41" s="92"/>
      <c r="M41" s="100"/>
      <c r="N41" s="95"/>
      <c r="O41" s="96"/>
      <c r="P41" s="97"/>
      <c r="Q41" s="98"/>
      <c r="R41" s="97"/>
      <c r="S41" s="98"/>
      <c r="T41" s="97"/>
      <c r="U41" s="98"/>
      <c r="V41" s="97"/>
      <c r="W41" s="98"/>
      <c r="X41" s="97"/>
      <c r="Y41" s="98"/>
      <c r="Z41" s="97"/>
      <c r="AA41" s="98"/>
      <c r="AB41" s="110"/>
      <c r="AC41" s="98"/>
      <c r="AD41" s="97"/>
      <c r="AE41" s="98"/>
      <c r="AF41" s="97"/>
      <c r="AG41" s="98"/>
      <c r="AH41" s="97"/>
      <c r="AI41" s="98"/>
      <c r="AJ41" s="110"/>
      <c r="AK41" s="98"/>
      <c r="AL41" s="97"/>
      <c r="AM41" s="98"/>
      <c r="AN41" s="97"/>
      <c r="AO41" s="98"/>
      <c r="AP41" s="97"/>
      <c r="AQ41" s="98"/>
      <c r="AR41" s="97"/>
      <c r="AS41" s="98"/>
      <c r="AT41" s="97"/>
      <c r="AU41" s="98"/>
      <c r="AV41" s="97"/>
      <c r="AW41" s="98"/>
      <c r="AX41" s="97"/>
      <c r="AY41" s="98"/>
      <c r="AZ41" s="97"/>
      <c r="BA41" s="98"/>
      <c r="BB41" s="97"/>
      <c r="BC41" s="98"/>
      <c r="BD41" s="97"/>
      <c r="BE41" s="98"/>
      <c r="BF41" s="97"/>
      <c r="BG41" s="98"/>
      <c r="BH41" s="97"/>
      <c r="BI41" s="98"/>
      <c r="BJ41" s="97"/>
      <c r="BK41" s="98"/>
      <c r="BL41" s="99"/>
    </row>
    <row r="42" spans="2:64" ht="24.95" customHeight="1">
      <c r="B42" s="100"/>
      <c r="C42" s="90"/>
      <c r="D42" s="90"/>
      <c r="E42" s="91"/>
      <c r="F42" s="90"/>
      <c r="G42" s="92"/>
      <c r="H42" s="92"/>
      <c r="I42" s="101"/>
      <c r="J42" s="101"/>
      <c r="K42" s="91"/>
      <c r="L42" s="92"/>
      <c r="M42" s="100"/>
      <c r="N42" s="95"/>
      <c r="O42" s="96"/>
      <c r="P42" s="97"/>
      <c r="Q42" s="98"/>
      <c r="R42" s="97"/>
      <c r="S42" s="98"/>
      <c r="T42" s="97"/>
      <c r="U42" s="98"/>
      <c r="V42" s="97"/>
      <c r="W42" s="98"/>
      <c r="X42" s="97"/>
      <c r="Y42" s="98"/>
      <c r="Z42" s="97"/>
      <c r="AA42" s="98"/>
      <c r="AB42" s="110"/>
      <c r="AC42" s="98"/>
      <c r="AD42" s="97"/>
      <c r="AE42" s="98"/>
      <c r="AF42" s="97"/>
      <c r="AG42" s="98"/>
      <c r="AH42" s="97"/>
      <c r="AI42" s="98"/>
      <c r="AJ42" s="110"/>
      <c r="AK42" s="98"/>
      <c r="AL42" s="97"/>
      <c r="AM42" s="98"/>
      <c r="AN42" s="97"/>
      <c r="AO42" s="98"/>
      <c r="AP42" s="97"/>
      <c r="AQ42" s="98"/>
      <c r="AR42" s="97"/>
      <c r="AS42" s="98"/>
      <c r="AT42" s="97"/>
      <c r="AU42" s="98"/>
      <c r="AV42" s="97"/>
      <c r="AW42" s="98"/>
      <c r="AX42" s="97"/>
      <c r="AY42" s="98"/>
      <c r="AZ42" s="97"/>
      <c r="BA42" s="98"/>
      <c r="BB42" s="97"/>
      <c r="BC42" s="98"/>
      <c r="BD42" s="97"/>
      <c r="BE42" s="98"/>
      <c r="BF42" s="97"/>
      <c r="BG42" s="98"/>
      <c r="BH42" s="97"/>
      <c r="BI42" s="98"/>
      <c r="BJ42" s="97"/>
      <c r="BK42" s="98"/>
      <c r="BL42" s="99"/>
    </row>
    <row r="43" spans="2:64" ht="24.95" customHeight="1">
      <c r="B43" s="100"/>
      <c r="C43" s="90"/>
      <c r="D43" s="90"/>
      <c r="E43" s="91"/>
      <c r="F43" s="90"/>
      <c r="G43" s="92"/>
      <c r="H43" s="92"/>
      <c r="I43" s="101"/>
      <c r="J43" s="101"/>
      <c r="K43" s="91"/>
      <c r="L43" s="92"/>
      <c r="M43" s="100"/>
      <c r="N43" s="95"/>
      <c r="O43" s="96"/>
      <c r="P43" s="97"/>
      <c r="Q43" s="98"/>
      <c r="R43" s="97"/>
      <c r="S43" s="98"/>
      <c r="T43" s="97"/>
      <c r="U43" s="98"/>
      <c r="V43" s="97"/>
      <c r="W43" s="98"/>
      <c r="X43" s="97"/>
      <c r="Y43" s="98"/>
      <c r="Z43" s="97"/>
      <c r="AA43" s="98"/>
      <c r="AB43" s="110"/>
      <c r="AC43" s="98"/>
      <c r="AD43" s="97"/>
      <c r="AE43" s="98"/>
      <c r="AF43" s="97"/>
      <c r="AG43" s="98"/>
      <c r="AH43" s="97"/>
      <c r="AI43" s="98"/>
      <c r="AJ43" s="110"/>
      <c r="AK43" s="98"/>
      <c r="AL43" s="97"/>
      <c r="AM43" s="98"/>
      <c r="AN43" s="97"/>
      <c r="AO43" s="98"/>
      <c r="AP43" s="97"/>
      <c r="AQ43" s="98"/>
      <c r="AR43" s="97"/>
      <c r="AS43" s="98"/>
      <c r="AT43" s="97"/>
      <c r="AU43" s="98"/>
      <c r="AV43" s="97"/>
      <c r="AW43" s="98"/>
      <c r="AX43" s="97"/>
      <c r="AY43" s="98"/>
      <c r="AZ43" s="97"/>
      <c r="BA43" s="98"/>
      <c r="BB43" s="97"/>
      <c r="BC43" s="98"/>
      <c r="BD43" s="97"/>
      <c r="BE43" s="98"/>
      <c r="BF43" s="97"/>
      <c r="BG43" s="98"/>
      <c r="BH43" s="97"/>
      <c r="BI43" s="98"/>
      <c r="BJ43" s="97"/>
      <c r="BK43" s="98"/>
      <c r="BL43" s="99"/>
    </row>
    <row r="44" spans="2:64" ht="24.95" customHeight="1">
      <c r="B44" s="100"/>
      <c r="C44" s="90"/>
      <c r="D44" s="90"/>
      <c r="E44" s="91"/>
      <c r="F44" s="90"/>
      <c r="G44" s="92"/>
      <c r="H44" s="92"/>
      <c r="I44" s="101"/>
      <c r="J44" s="101"/>
      <c r="K44" s="91"/>
      <c r="L44" s="92"/>
      <c r="M44" s="100"/>
      <c r="N44" s="95"/>
      <c r="O44" s="96"/>
      <c r="P44" s="97"/>
      <c r="Q44" s="98"/>
      <c r="R44" s="97"/>
      <c r="S44" s="98"/>
      <c r="T44" s="97"/>
      <c r="U44" s="98"/>
      <c r="V44" s="97"/>
      <c r="W44" s="98"/>
      <c r="X44" s="97"/>
      <c r="Y44" s="98"/>
      <c r="Z44" s="97"/>
      <c r="AA44" s="98"/>
      <c r="AB44" s="110"/>
      <c r="AC44" s="98"/>
      <c r="AD44" s="97"/>
      <c r="AE44" s="98"/>
      <c r="AF44" s="97"/>
      <c r="AG44" s="98"/>
      <c r="AH44" s="97"/>
      <c r="AI44" s="98"/>
      <c r="AJ44" s="110"/>
      <c r="AK44" s="98"/>
      <c r="AL44" s="97"/>
      <c r="AM44" s="98"/>
      <c r="AN44" s="97"/>
      <c r="AO44" s="98"/>
      <c r="AP44" s="97"/>
      <c r="AQ44" s="98"/>
      <c r="AR44" s="97"/>
      <c r="AS44" s="98"/>
      <c r="AT44" s="97"/>
      <c r="AU44" s="98"/>
      <c r="AV44" s="97"/>
      <c r="AW44" s="98"/>
      <c r="AX44" s="97"/>
      <c r="AY44" s="98"/>
      <c r="AZ44" s="97"/>
      <c r="BA44" s="98"/>
      <c r="BB44" s="97"/>
      <c r="BC44" s="98"/>
      <c r="BD44" s="97"/>
      <c r="BE44" s="98"/>
      <c r="BF44" s="97"/>
      <c r="BG44" s="98"/>
      <c r="BH44" s="97"/>
      <c r="BI44" s="98"/>
      <c r="BJ44" s="97"/>
      <c r="BK44" s="98"/>
      <c r="BL44" s="99"/>
    </row>
    <row r="45" spans="2:64" ht="24.95" customHeight="1">
      <c r="B45" s="100"/>
      <c r="C45" s="90"/>
      <c r="D45" s="90"/>
      <c r="E45" s="91"/>
      <c r="F45" s="90"/>
      <c r="G45" s="92"/>
      <c r="H45" s="92"/>
      <c r="I45" s="101"/>
      <c r="J45" s="101"/>
      <c r="K45" s="91"/>
      <c r="L45" s="92"/>
      <c r="M45" s="100"/>
      <c r="N45" s="95"/>
      <c r="O45" s="96"/>
      <c r="P45" s="97"/>
      <c r="Q45" s="98"/>
      <c r="R45" s="97"/>
      <c r="S45" s="98"/>
      <c r="T45" s="97"/>
      <c r="U45" s="98"/>
      <c r="V45" s="97"/>
      <c r="W45" s="98"/>
      <c r="X45" s="97"/>
      <c r="Y45" s="98"/>
      <c r="Z45" s="97"/>
      <c r="AA45" s="98"/>
      <c r="AB45" s="110"/>
      <c r="AC45" s="98"/>
      <c r="AD45" s="97"/>
      <c r="AE45" s="98"/>
      <c r="AF45" s="97"/>
      <c r="AG45" s="98"/>
      <c r="AH45" s="97"/>
      <c r="AI45" s="98"/>
      <c r="AJ45" s="110"/>
      <c r="AK45" s="98"/>
      <c r="AL45" s="97"/>
      <c r="AM45" s="98"/>
      <c r="AN45" s="97"/>
      <c r="AO45" s="98"/>
      <c r="AP45" s="97"/>
      <c r="AQ45" s="98"/>
      <c r="AR45" s="97"/>
      <c r="AS45" s="98"/>
      <c r="AT45" s="97"/>
      <c r="AU45" s="98"/>
      <c r="AV45" s="97"/>
      <c r="AW45" s="98"/>
      <c r="AX45" s="97"/>
      <c r="AY45" s="98"/>
      <c r="AZ45" s="97"/>
      <c r="BA45" s="98"/>
      <c r="BB45" s="97"/>
      <c r="BC45" s="98"/>
      <c r="BD45" s="97"/>
      <c r="BE45" s="98"/>
      <c r="BF45" s="97"/>
      <c r="BG45" s="98"/>
      <c r="BH45" s="97"/>
      <c r="BI45" s="98"/>
      <c r="BJ45" s="97"/>
      <c r="BK45" s="98"/>
      <c r="BL45" s="99"/>
    </row>
    <row r="46" spans="2:64" ht="24.95" customHeight="1">
      <c r="B46" s="78"/>
      <c r="C46" s="45"/>
      <c r="D46" s="45"/>
      <c r="E46" s="47"/>
      <c r="F46" s="45"/>
      <c r="G46" s="50"/>
      <c r="H46" s="50"/>
      <c r="I46" s="46"/>
      <c r="J46" s="45"/>
      <c r="K46" s="47"/>
      <c r="L46" s="50"/>
      <c r="M46" s="78"/>
      <c r="N46" s="42"/>
      <c r="O46" s="44"/>
      <c r="P46" s="76"/>
      <c r="Q46" s="44"/>
      <c r="R46" s="76"/>
      <c r="S46" s="44"/>
      <c r="T46" s="76"/>
      <c r="U46" s="44"/>
      <c r="V46" s="76"/>
      <c r="W46" s="44"/>
      <c r="X46" s="76"/>
      <c r="Y46" s="44"/>
      <c r="Z46" s="76"/>
      <c r="AA46" s="44"/>
      <c r="AB46" s="42"/>
      <c r="AC46" s="44"/>
      <c r="AD46" s="76"/>
      <c r="AE46" s="44"/>
      <c r="AF46" s="76"/>
      <c r="AG46" s="44"/>
      <c r="AH46" s="76"/>
      <c r="AI46" s="44"/>
      <c r="AJ46" s="42"/>
      <c r="AK46" s="44"/>
      <c r="AL46" s="76"/>
      <c r="AM46" s="44"/>
      <c r="AN46" s="76"/>
      <c r="AO46" s="44"/>
      <c r="AP46" s="76"/>
      <c r="AQ46" s="44"/>
      <c r="AR46" s="76"/>
      <c r="AS46" s="44"/>
      <c r="AT46" s="76"/>
      <c r="AU46" s="44"/>
      <c r="AV46" s="76"/>
      <c r="AW46" s="44"/>
      <c r="AX46" s="76"/>
      <c r="AY46" s="44"/>
      <c r="AZ46" s="76"/>
      <c r="BA46" s="44"/>
      <c r="BB46" s="76"/>
      <c r="BC46" s="44"/>
      <c r="BD46" s="76"/>
      <c r="BE46" s="44"/>
      <c r="BF46" s="76"/>
      <c r="BG46" s="44"/>
      <c r="BH46" s="76"/>
      <c r="BI46" s="44"/>
      <c r="BJ46" s="76"/>
      <c r="BK46" s="44"/>
      <c r="BL46" s="79"/>
    </row>
    <row r="47" spans="2:64" ht="24.95" customHeight="1">
      <c r="B47" s="78"/>
      <c r="C47" s="45"/>
      <c r="D47" s="45"/>
      <c r="E47" s="47"/>
      <c r="F47" s="45"/>
      <c r="G47" s="50"/>
      <c r="H47" s="50"/>
      <c r="I47" s="46"/>
      <c r="J47" s="45"/>
      <c r="K47" s="47"/>
      <c r="L47" s="50"/>
      <c r="M47" s="78"/>
      <c r="N47" s="42"/>
      <c r="O47" s="44"/>
      <c r="P47" s="76"/>
      <c r="Q47" s="44"/>
      <c r="R47" s="76"/>
      <c r="S47" s="44"/>
      <c r="T47" s="76"/>
      <c r="U47" s="44"/>
      <c r="V47" s="76"/>
      <c r="W47" s="44"/>
      <c r="X47" s="76"/>
      <c r="Y47" s="44"/>
      <c r="Z47" s="76"/>
      <c r="AA47" s="44"/>
      <c r="AB47" s="42"/>
      <c r="AC47" s="44"/>
      <c r="AD47" s="76"/>
      <c r="AE47" s="44"/>
      <c r="AF47" s="76"/>
      <c r="AG47" s="44"/>
      <c r="AH47" s="76"/>
      <c r="AI47" s="44"/>
      <c r="AJ47" s="42"/>
      <c r="AK47" s="44"/>
      <c r="AL47" s="76"/>
      <c r="AM47" s="44"/>
      <c r="AN47" s="76"/>
      <c r="AO47" s="44"/>
      <c r="AP47" s="76"/>
      <c r="AQ47" s="44"/>
      <c r="AR47" s="76"/>
      <c r="AS47" s="44"/>
      <c r="AT47" s="76"/>
      <c r="AU47" s="44"/>
      <c r="AV47" s="76"/>
      <c r="AW47" s="44"/>
      <c r="AX47" s="76"/>
      <c r="AY47" s="44"/>
      <c r="AZ47" s="76"/>
      <c r="BA47" s="44"/>
      <c r="BB47" s="76"/>
      <c r="BC47" s="44"/>
      <c r="BD47" s="76"/>
      <c r="BE47" s="44"/>
      <c r="BF47" s="76"/>
      <c r="BG47" s="44"/>
      <c r="BH47" s="76"/>
      <c r="BI47" s="44"/>
      <c r="BJ47" s="76"/>
      <c r="BK47" s="44"/>
      <c r="BL47" s="79"/>
    </row>
    <row r="48" spans="2:64" ht="24.95" customHeight="1">
      <c r="B48" s="78"/>
      <c r="C48" s="45"/>
      <c r="D48" s="45"/>
      <c r="E48" s="47"/>
      <c r="F48" s="45"/>
      <c r="G48" s="50"/>
      <c r="H48" s="50"/>
      <c r="I48" s="46"/>
      <c r="J48" s="45"/>
      <c r="K48" s="47"/>
      <c r="L48" s="50"/>
      <c r="M48" s="78"/>
      <c r="N48" s="42"/>
      <c r="O48" s="44"/>
      <c r="P48" s="76"/>
      <c r="Q48" s="44"/>
      <c r="R48" s="76"/>
      <c r="S48" s="44"/>
      <c r="T48" s="76"/>
      <c r="U48" s="44"/>
      <c r="V48" s="76"/>
      <c r="W48" s="44"/>
      <c r="X48" s="76"/>
      <c r="Y48" s="44"/>
      <c r="Z48" s="76"/>
      <c r="AA48" s="44"/>
      <c r="AB48" s="42"/>
      <c r="AC48" s="44"/>
      <c r="AD48" s="76"/>
      <c r="AE48" s="44"/>
      <c r="AF48" s="76"/>
      <c r="AG48" s="44"/>
      <c r="AH48" s="76"/>
      <c r="AI48" s="44"/>
      <c r="AJ48" s="42"/>
      <c r="AK48" s="44"/>
      <c r="AL48" s="76"/>
      <c r="AM48" s="44"/>
      <c r="AN48" s="76"/>
      <c r="AO48" s="44"/>
      <c r="AP48" s="76"/>
      <c r="AQ48" s="44"/>
      <c r="AR48" s="76"/>
      <c r="AS48" s="44"/>
      <c r="AT48" s="76"/>
      <c r="AU48" s="44"/>
      <c r="AV48" s="76"/>
      <c r="AW48" s="44"/>
      <c r="AX48" s="76"/>
      <c r="AY48" s="44"/>
      <c r="AZ48" s="76"/>
      <c r="BA48" s="44"/>
      <c r="BB48" s="76"/>
      <c r="BC48" s="44"/>
      <c r="BD48" s="76"/>
      <c r="BE48" s="44"/>
      <c r="BF48" s="76"/>
      <c r="BG48" s="44"/>
      <c r="BH48" s="76"/>
      <c r="BI48" s="44"/>
      <c r="BJ48" s="76"/>
      <c r="BK48" s="44"/>
      <c r="BL48" s="79"/>
    </row>
    <row r="49" spans="2:64" ht="24.95" customHeight="1">
      <c r="B49" s="78"/>
      <c r="C49" s="45"/>
      <c r="D49" s="45"/>
      <c r="E49" s="47"/>
      <c r="F49" s="45"/>
      <c r="G49" s="50"/>
      <c r="H49" s="50"/>
      <c r="I49" s="46"/>
      <c r="J49" s="45"/>
      <c r="K49" s="47"/>
      <c r="L49" s="50"/>
      <c r="M49" s="78"/>
      <c r="N49" s="42"/>
      <c r="O49" s="44"/>
      <c r="P49" s="76"/>
      <c r="Q49" s="44"/>
      <c r="R49" s="76"/>
      <c r="S49" s="44"/>
      <c r="T49" s="76"/>
      <c r="U49" s="44"/>
      <c r="V49" s="76"/>
      <c r="W49" s="44"/>
      <c r="X49" s="76"/>
      <c r="Y49" s="44"/>
      <c r="Z49" s="76"/>
      <c r="AA49" s="44"/>
      <c r="AB49" s="42"/>
      <c r="AC49" s="44"/>
      <c r="AD49" s="76"/>
      <c r="AE49" s="44"/>
      <c r="AF49" s="76"/>
      <c r="AG49" s="44"/>
      <c r="AH49" s="76"/>
      <c r="AI49" s="44"/>
      <c r="AJ49" s="42"/>
      <c r="AK49" s="44"/>
      <c r="AL49" s="76"/>
      <c r="AM49" s="44"/>
      <c r="AN49" s="76"/>
      <c r="AO49" s="44"/>
      <c r="AP49" s="76"/>
      <c r="AQ49" s="44"/>
      <c r="AR49" s="76"/>
      <c r="AS49" s="44"/>
      <c r="AT49" s="76"/>
      <c r="AU49" s="44"/>
      <c r="AV49" s="76"/>
      <c r="AW49" s="44"/>
      <c r="AX49" s="76"/>
      <c r="AY49" s="44"/>
      <c r="AZ49" s="76"/>
      <c r="BA49" s="44"/>
      <c r="BB49" s="76"/>
      <c r="BC49" s="44"/>
      <c r="BD49" s="76"/>
      <c r="BE49" s="44"/>
      <c r="BF49" s="76"/>
      <c r="BG49" s="44"/>
      <c r="BH49" s="76"/>
      <c r="BI49" s="44"/>
      <c r="BJ49" s="76"/>
      <c r="BK49" s="44"/>
      <c r="BL49" s="79"/>
    </row>
    <row r="50" spans="2:64" ht="24.95" customHeight="1">
      <c r="B50" s="78"/>
      <c r="C50" s="45"/>
      <c r="D50" s="45"/>
      <c r="E50" s="47"/>
      <c r="F50" s="45"/>
      <c r="G50" s="50"/>
      <c r="H50" s="50"/>
      <c r="I50" s="46"/>
      <c r="J50" s="45"/>
      <c r="K50" s="47"/>
      <c r="L50" s="50"/>
      <c r="M50" s="78"/>
      <c r="N50" s="42"/>
      <c r="O50" s="44"/>
      <c r="P50" s="76"/>
      <c r="Q50" s="44"/>
      <c r="R50" s="76"/>
      <c r="S50" s="44"/>
      <c r="T50" s="76"/>
      <c r="U50" s="44"/>
      <c r="V50" s="76"/>
      <c r="W50" s="44"/>
      <c r="X50" s="76"/>
      <c r="Y50" s="44"/>
      <c r="Z50" s="76"/>
      <c r="AA50" s="44"/>
      <c r="AB50" s="42"/>
      <c r="AC50" s="44"/>
      <c r="AD50" s="76"/>
      <c r="AE50" s="44"/>
      <c r="AF50" s="76"/>
      <c r="AG50" s="44"/>
      <c r="AH50" s="76"/>
      <c r="AI50" s="44"/>
      <c r="AJ50" s="42"/>
      <c r="AK50" s="44"/>
      <c r="AL50" s="76"/>
      <c r="AM50" s="44"/>
      <c r="AN50" s="76"/>
      <c r="AO50" s="44"/>
      <c r="AP50" s="76"/>
      <c r="AQ50" s="44"/>
      <c r="AR50" s="76"/>
      <c r="AS50" s="44"/>
      <c r="AT50" s="76"/>
      <c r="AU50" s="44"/>
      <c r="AV50" s="76"/>
      <c r="AW50" s="44"/>
      <c r="AX50" s="76"/>
      <c r="AY50" s="44"/>
      <c r="AZ50" s="76"/>
      <c r="BA50" s="44"/>
      <c r="BB50" s="76"/>
      <c r="BC50" s="44"/>
      <c r="BD50" s="76"/>
      <c r="BE50" s="44"/>
      <c r="BF50" s="76"/>
      <c r="BG50" s="44"/>
      <c r="BH50" s="76"/>
      <c r="BI50" s="44"/>
      <c r="BJ50" s="76"/>
      <c r="BK50" s="44"/>
      <c r="BL50" s="79"/>
    </row>
    <row r="51" spans="2:64" ht="24.95" customHeight="1">
      <c r="B51" s="78"/>
      <c r="C51" s="45"/>
      <c r="D51" s="45"/>
      <c r="E51" s="47"/>
      <c r="F51" s="45"/>
      <c r="G51" s="50"/>
      <c r="H51" s="50"/>
      <c r="I51" s="46"/>
      <c r="J51" s="45"/>
      <c r="K51" s="47"/>
      <c r="L51" s="50"/>
      <c r="M51" s="78"/>
      <c r="N51" s="42"/>
      <c r="O51" s="44"/>
      <c r="P51" s="76"/>
      <c r="Q51" s="44"/>
      <c r="R51" s="76"/>
      <c r="S51" s="44"/>
      <c r="T51" s="76"/>
      <c r="U51" s="44"/>
      <c r="V51" s="76"/>
      <c r="W51" s="44"/>
      <c r="X51" s="76"/>
      <c r="Y51" s="44"/>
      <c r="Z51" s="76"/>
      <c r="AA51" s="44"/>
      <c r="AB51" s="42"/>
      <c r="AC51" s="44"/>
      <c r="AD51" s="76"/>
      <c r="AE51" s="44"/>
      <c r="AF51" s="76"/>
      <c r="AG51" s="44"/>
      <c r="AH51" s="76"/>
      <c r="AI51" s="44"/>
      <c r="AJ51" s="42"/>
      <c r="AK51" s="44"/>
      <c r="AL51" s="76"/>
      <c r="AM51" s="44"/>
      <c r="AN51" s="76"/>
      <c r="AO51" s="44"/>
      <c r="AP51" s="76"/>
      <c r="AQ51" s="44"/>
      <c r="AR51" s="76"/>
      <c r="AS51" s="44"/>
      <c r="AT51" s="76"/>
      <c r="AU51" s="44"/>
      <c r="AV51" s="76"/>
      <c r="AW51" s="44"/>
      <c r="AX51" s="76"/>
      <c r="AY51" s="44"/>
      <c r="AZ51" s="76"/>
      <c r="BA51" s="44"/>
      <c r="BB51" s="76"/>
      <c r="BC51" s="44"/>
      <c r="BD51" s="76"/>
      <c r="BE51" s="44"/>
      <c r="BF51" s="76"/>
      <c r="BG51" s="44"/>
      <c r="BH51" s="76"/>
      <c r="BI51" s="44"/>
      <c r="BJ51" s="76"/>
      <c r="BK51" s="44"/>
      <c r="BL51" s="79"/>
    </row>
    <row r="52" spans="2:64" ht="24.95" customHeight="1">
      <c r="B52" s="78"/>
      <c r="C52" s="45"/>
      <c r="D52" s="45"/>
      <c r="E52" s="47"/>
      <c r="F52" s="45"/>
      <c r="G52" s="50"/>
      <c r="H52" s="50"/>
      <c r="I52" s="46"/>
      <c r="J52" s="45"/>
      <c r="K52" s="47"/>
      <c r="L52" s="50"/>
      <c r="M52" s="78"/>
      <c r="N52" s="42"/>
      <c r="O52" s="44"/>
      <c r="P52" s="76"/>
      <c r="Q52" s="44"/>
      <c r="R52" s="76"/>
      <c r="S52" s="44"/>
      <c r="T52" s="76"/>
      <c r="U52" s="44"/>
      <c r="V52" s="76"/>
      <c r="W52" s="44"/>
      <c r="X52" s="76"/>
      <c r="Y52" s="44"/>
      <c r="Z52" s="76"/>
      <c r="AA52" s="44"/>
      <c r="AB52" s="42"/>
      <c r="AC52" s="44"/>
      <c r="AD52" s="76"/>
      <c r="AE52" s="44"/>
      <c r="AF52" s="76"/>
      <c r="AG52" s="44"/>
      <c r="AH52" s="76"/>
      <c r="AI52" s="44"/>
      <c r="AJ52" s="42"/>
      <c r="AK52" s="44"/>
      <c r="AL52" s="76"/>
      <c r="AM52" s="44"/>
      <c r="AN52" s="76"/>
      <c r="AO52" s="44"/>
      <c r="AP52" s="76"/>
      <c r="AQ52" s="44"/>
      <c r="AR52" s="76"/>
      <c r="AS52" s="44"/>
      <c r="AT52" s="76"/>
      <c r="AU52" s="44"/>
      <c r="AV52" s="76"/>
      <c r="AW52" s="44"/>
      <c r="AX52" s="76"/>
      <c r="AY52" s="44"/>
      <c r="AZ52" s="76"/>
      <c r="BA52" s="44"/>
      <c r="BB52" s="76"/>
      <c r="BC52" s="44"/>
      <c r="BD52" s="76"/>
      <c r="BE52" s="44"/>
      <c r="BF52" s="76"/>
      <c r="BG52" s="44"/>
      <c r="BH52" s="76"/>
      <c r="BI52" s="44"/>
      <c r="BJ52" s="76"/>
      <c r="BK52" s="44"/>
      <c r="BL52" s="79"/>
    </row>
    <row r="53" spans="2:64" ht="24.95" customHeight="1">
      <c r="B53" s="78"/>
      <c r="C53" s="45"/>
      <c r="D53" s="45"/>
      <c r="E53" s="47"/>
      <c r="F53" s="45"/>
      <c r="G53" s="50"/>
      <c r="H53" s="50"/>
      <c r="I53" s="46"/>
      <c r="J53" s="45"/>
      <c r="K53" s="47"/>
      <c r="L53" s="50"/>
      <c r="M53" s="78"/>
      <c r="N53" s="42"/>
      <c r="O53" s="44"/>
      <c r="P53" s="76"/>
      <c r="Q53" s="44"/>
      <c r="R53" s="76"/>
      <c r="S53" s="44"/>
      <c r="T53" s="76"/>
      <c r="U53" s="44"/>
      <c r="V53" s="76"/>
      <c r="W53" s="44"/>
      <c r="X53" s="76"/>
      <c r="Y53" s="44"/>
      <c r="Z53" s="76"/>
      <c r="AA53" s="44"/>
      <c r="AB53" s="42"/>
      <c r="AC53" s="44"/>
      <c r="AD53" s="76"/>
      <c r="AE53" s="44"/>
      <c r="AF53" s="76"/>
      <c r="AG53" s="44"/>
      <c r="AH53" s="76"/>
      <c r="AI53" s="44"/>
      <c r="AJ53" s="42"/>
      <c r="AK53" s="44"/>
      <c r="AL53" s="76"/>
      <c r="AM53" s="44"/>
      <c r="AN53" s="76"/>
      <c r="AO53" s="44"/>
      <c r="AP53" s="76"/>
      <c r="AQ53" s="44"/>
      <c r="AR53" s="76"/>
      <c r="AS53" s="44"/>
      <c r="AT53" s="76"/>
      <c r="AU53" s="44"/>
      <c r="AV53" s="76"/>
      <c r="AW53" s="44"/>
      <c r="AX53" s="76"/>
      <c r="AY53" s="44"/>
      <c r="AZ53" s="76"/>
      <c r="BA53" s="44"/>
      <c r="BB53" s="76"/>
      <c r="BC53" s="44"/>
      <c r="BD53" s="76"/>
      <c r="BE53" s="44"/>
      <c r="BF53" s="76"/>
      <c r="BG53" s="44"/>
      <c r="BH53" s="76"/>
      <c r="BI53" s="44"/>
      <c r="BJ53" s="76"/>
      <c r="BK53" s="44"/>
      <c r="BL53" s="79"/>
    </row>
    <row r="54" spans="2:64" ht="24.95" customHeight="1">
      <c r="B54" s="78"/>
      <c r="C54" s="45"/>
      <c r="D54" s="45"/>
      <c r="E54" s="47"/>
      <c r="F54" s="45"/>
      <c r="G54" s="50"/>
      <c r="H54" s="50"/>
      <c r="I54" s="46"/>
      <c r="J54" s="45"/>
      <c r="K54" s="47"/>
      <c r="L54" s="50"/>
      <c r="M54" s="78"/>
      <c r="N54" s="42"/>
      <c r="O54" s="44"/>
      <c r="P54" s="76"/>
      <c r="Q54" s="44"/>
      <c r="R54" s="76"/>
      <c r="S54" s="44"/>
      <c r="T54" s="76"/>
      <c r="U54" s="44"/>
      <c r="V54" s="76"/>
      <c r="W54" s="44"/>
      <c r="X54" s="76"/>
      <c r="Y54" s="44"/>
      <c r="Z54" s="76"/>
      <c r="AA54" s="44"/>
      <c r="AB54" s="42"/>
      <c r="AC54" s="44"/>
      <c r="AD54" s="76"/>
      <c r="AE54" s="44"/>
      <c r="AF54" s="76"/>
      <c r="AG54" s="44"/>
      <c r="AH54" s="76"/>
      <c r="AI54" s="44"/>
      <c r="AJ54" s="42"/>
      <c r="AK54" s="44"/>
      <c r="AL54" s="76"/>
      <c r="AM54" s="44"/>
      <c r="AN54" s="76"/>
      <c r="AO54" s="44"/>
      <c r="AP54" s="76"/>
      <c r="AQ54" s="44"/>
      <c r="AR54" s="76"/>
      <c r="AS54" s="44"/>
      <c r="AT54" s="76"/>
      <c r="AU54" s="44"/>
      <c r="AV54" s="76"/>
      <c r="AW54" s="44"/>
      <c r="AX54" s="76"/>
      <c r="AY54" s="44"/>
      <c r="AZ54" s="76"/>
      <c r="BA54" s="44"/>
      <c r="BB54" s="76"/>
      <c r="BC54" s="44"/>
      <c r="BD54" s="76"/>
      <c r="BE54" s="44"/>
      <c r="BF54" s="76"/>
      <c r="BG54" s="44"/>
      <c r="BH54" s="76"/>
      <c r="BI54" s="44"/>
      <c r="BJ54" s="76"/>
      <c r="BK54" s="44"/>
      <c r="BL54" s="79"/>
    </row>
    <row r="55" spans="2:64" ht="24.95" customHeight="1">
      <c r="B55" s="78"/>
      <c r="C55" s="45"/>
      <c r="D55" s="45"/>
      <c r="E55" s="47"/>
      <c r="F55" s="45"/>
      <c r="G55" s="50"/>
      <c r="H55" s="50"/>
      <c r="I55" s="46"/>
      <c r="J55" s="45"/>
      <c r="K55" s="47"/>
      <c r="L55" s="50"/>
      <c r="M55" s="78"/>
      <c r="N55" s="42"/>
      <c r="O55" s="44"/>
      <c r="P55" s="76"/>
      <c r="Q55" s="44"/>
      <c r="R55" s="76"/>
      <c r="S55" s="44"/>
      <c r="T55" s="76"/>
      <c r="U55" s="44"/>
      <c r="V55" s="76"/>
      <c r="W55" s="44"/>
      <c r="X55" s="76"/>
      <c r="Y55" s="44"/>
      <c r="Z55" s="76"/>
      <c r="AA55" s="44"/>
      <c r="AB55" s="42"/>
      <c r="AC55" s="44"/>
      <c r="AD55" s="76"/>
      <c r="AE55" s="44"/>
      <c r="AF55" s="76"/>
      <c r="AG55" s="44"/>
      <c r="AH55" s="76"/>
      <c r="AI55" s="44"/>
      <c r="AJ55" s="42"/>
      <c r="AK55" s="44"/>
      <c r="AL55" s="76"/>
      <c r="AM55" s="44"/>
      <c r="AN55" s="76"/>
      <c r="AO55" s="44"/>
      <c r="AP55" s="76"/>
      <c r="AQ55" s="44"/>
      <c r="AR55" s="76"/>
      <c r="AS55" s="44"/>
      <c r="AT55" s="76"/>
      <c r="AU55" s="44"/>
      <c r="AV55" s="76"/>
      <c r="AW55" s="44"/>
      <c r="AX55" s="76"/>
      <c r="AY55" s="44"/>
      <c r="AZ55" s="76"/>
      <c r="BA55" s="44"/>
      <c r="BB55" s="76"/>
      <c r="BC55" s="44"/>
      <c r="BD55" s="76"/>
      <c r="BE55" s="44"/>
      <c r="BF55" s="76"/>
      <c r="BG55" s="44"/>
      <c r="BH55" s="76"/>
      <c r="BI55" s="44"/>
      <c r="BJ55" s="76"/>
      <c r="BK55" s="44"/>
      <c r="BL55" s="79"/>
    </row>
    <row r="56" spans="2:64" ht="24.95" customHeight="1">
      <c r="B56" s="78"/>
      <c r="C56" s="45"/>
      <c r="D56" s="45"/>
      <c r="E56" s="47"/>
      <c r="F56" s="45"/>
      <c r="G56" s="50"/>
      <c r="H56" s="50"/>
      <c r="I56" s="46"/>
      <c r="J56" s="45"/>
      <c r="K56" s="47"/>
      <c r="L56" s="50"/>
      <c r="M56" s="78"/>
      <c r="N56" s="42"/>
      <c r="O56" s="44"/>
      <c r="P56" s="76"/>
      <c r="Q56" s="44"/>
      <c r="R56" s="76"/>
      <c r="S56" s="44"/>
      <c r="T56" s="76"/>
      <c r="U56" s="44"/>
      <c r="V56" s="76"/>
      <c r="W56" s="44"/>
      <c r="X56" s="76"/>
      <c r="Y56" s="44"/>
      <c r="Z56" s="76"/>
      <c r="AA56" s="44"/>
      <c r="AB56" s="42"/>
      <c r="AC56" s="44"/>
      <c r="AD56" s="76"/>
      <c r="AE56" s="44"/>
      <c r="AF56" s="76"/>
      <c r="AG56" s="44"/>
      <c r="AH56" s="76"/>
      <c r="AI56" s="44"/>
      <c r="AJ56" s="42"/>
      <c r="AK56" s="44"/>
      <c r="AL56" s="76"/>
      <c r="AM56" s="44"/>
      <c r="AN56" s="76"/>
      <c r="AO56" s="44"/>
      <c r="AP56" s="76"/>
      <c r="AQ56" s="44"/>
      <c r="AR56" s="76"/>
      <c r="AS56" s="44"/>
      <c r="AT56" s="76"/>
      <c r="AU56" s="44"/>
      <c r="AV56" s="76"/>
      <c r="AW56" s="44"/>
      <c r="AX56" s="76"/>
      <c r="AY56" s="44"/>
      <c r="AZ56" s="76"/>
      <c r="BA56" s="44"/>
      <c r="BB56" s="76"/>
      <c r="BC56" s="44"/>
      <c r="BD56" s="76"/>
      <c r="BE56" s="44"/>
      <c r="BF56" s="76"/>
      <c r="BG56" s="44"/>
      <c r="BH56" s="76"/>
      <c r="BI56" s="44"/>
      <c r="BJ56" s="76"/>
      <c r="BK56" s="44"/>
      <c r="BL56" s="79"/>
    </row>
    <row r="57" spans="2:64" ht="24.95" customHeight="1">
      <c r="B57" s="78"/>
      <c r="C57" s="45"/>
      <c r="D57" s="45"/>
      <c r="E57" s="47"/>
      <c r="F57" s="45"/>
      <c r="G57" s="50"/>
      <c r="H57" s="50"/>
      <c r="I57" s="46"/>
      <c r="J57" s="45"/>
      <c r="K57" s="47"/>
      <c r="L57" s="50"/>
      <c r="M57" s="78"/>
      <c r="N57" s="42"/>
      <c r="O57" s="44"/>
      <c r="P57" s="76"/>
      <c r="Q57" s="44"/>
      <c r="R57" s="76"/>
      <c r="S57" s="44"/>
      <c r="T57" s="76"/>
      <c r="U57" s="44"/>
      <c r="V57" s="76"/>
      <c r="W57" s="44"/>
      <c r="X57" s="76"/>
      <c r="Y57" s="44"/>
      <c r="Z57" s="76"/>
      <c r="AA57" s="44"/>
      <c r="AB57" s="42"/>
      <c r="AC57" s="44"/>
      <c r="AD57" s="76"/>
      <c r="AE57" s="44"/>
      <c r="AF57" s="76"/>
      <c r="AG57" s="44"/>
      <c r="AH57" s="76"/>
      <c r="AI57" s="44"/>
      <c r="AJ57" s="42"/>
      <c r="AK57" s="44"/>
      <c r="AL57" s="76"/>
      <c r="AM57" s="44"/>
      <c r="AN57" s="76"/>
      <c r="AO57" s="44"/>
      <c r="AP57" s="76"/>
      <c r="AQ57" s="44"/>
      <c r="AR57" s="76"/>
      <c r="AS57" s="44"/>
      <c r="AT57" s="76"/>
      <c r="AU57" s="44"/>
      <c r="AV57" s="76"/>
      <c r="AW57" s="44"/>
      <c r="AX57" s="76"/>
      <c r="AY57" s="44"/>
      <c r="AZ57" s="76"/>
      <c r="BA57" s="44"/>
      <c r="BB57" s="76"/>
      <c r="BC57" s="44"/>
      <c r="BD57" s="76"/>
      <c r="BE57" s="44"/>
      <c r="BF57" s="76"/>
      <c r="BG57" s="44"/>
      <c r="BH57" s="76"/>
      <c r="BI57" s="44"/>
      <c r="BJ57" s="76"/>
      <c r="BK57" s="44"/>
      <c r="BL57" s="79"/>
    </row>
    <row r="58" spans="2:64" ht="24.95" customHeight="1">
      <c r="B58" s="78"/>
      <c r="C58" s="45"/>
      <c r="D58" s="45"/>
      <c r="E58" s="47"/>
      <c r="F58" s="45"/>
      <c r="G58" s="50"/>
      <c r="H58" s="50"/>
      <c r="I58" s="46"/>
      <c r="J58" s="45"/>
      <c r="K58" s="47"/>
      <c r="L58" s="50"/>
      <c r="M58" s="78"/>
      <c r="N58" s="42"/>
      <c r="O58" s="44"/>
      <c r="P58" s="76"/>
      <c r="Q58" s="44"/>
      <c r="R58" s="76"/>
      <c r="S58" s="44"/>
      <c r="T58" s="76"/>
      <c r="U58" s="44"/>
      <c r="V58" s="76"/>
      <c r="W58" s="44"/>
      <c r="X58" s="76"/>
      <c r="Y58" s="44"/>
      <c r="Z58" s="76"/>
      <c r="AA58" s="44"/>
      <c r="AB58" s="42"/>
      <c r="AC58" s="44"/>
      <c r="AD58" s="76"/>
      <c r="AE58" s="44"/>
      <c r="AF58" s="76"/>
      <c r="AG58" s="44"/>
      <c r="AH58" s="76"/>
      <c r="AI58" s="44"/>
      <c r="AJ58" s="42"/>
      <c r="AK58" s="44"/>
      <c r="AL58" s="76"/>
      <c r="AM58" s="44"/>
      <c r="AN58" s="76"/>
      <c r="AO58" s="44"/>
      <c r="AP58" s="76"/>
      <c r="AQ58" s="44"/>
      <c r="AR58" s="76"/>
      <c r="AS58" s="44"/>
      <c r="AT58" s="76"/>
      <c r="AU58" s="44"/>
      <c r="AV58" s="76"/>
      <c r="AW58" s="44"/>
      <c r="AX58" s="76"/>
      <c r="AY58" s="44"/>
      <c r="AZ58" s="76"/>
      <c r="BA58" s="44"/>
      <c r="BB58" s="76"/>
      <c r="BC58" s="44"/>
      <c r="BD58" s="76"/>
      <c r="BE58" s="44"/>
      <c r="BF58" s="76"/>
      <c r="BG58" s="44"/>
      <c r="BH58" s="76"/>
      <c r="BI58" s="44"/>
      <c r="BJ58" s="76"/>
      <c r="BK58" s="44"/>
      <c r="BL58" s="79"/>
    </row>
    <row r="59" spans="2:64" ht="24.95" customHeight="1">
      <c r="B59" s="78"/>
      <c r="C59" s="45"/>
      <c r="D59" s="45"/>
      <c r="E59" s="47"/>
      <c r="F59" s="45"/>
      <c r="G59" s="50"/>
      <c r="H59" s="50"/>
      <c r="I59" s="46"/>
      <c r="J59" s="45"/>
      <c r="K59" s="47"/>
      <c r="L59" s="50"/>
      <c r="M59" s="78"/>
      <c r="N59" s="42"/>
      <c r="O59" s="44"/>
      <c r="P59" s="76"/>
      <c r="Q59" s="44"/>
      <c r="R59" s="76"/>
      <c r="S59" s="44"/>
      <c r="T59" s="76"/>
      <c r="U59" s="44"/>
      <c r="V59" s="76"/>
      <c r="W59" s="44"/>
      <c r="X59" s="76"/>
      <c r="Y59" s="44"/>
      <c r="Z59" s="76"/>
      <c r="AA59" s="44"/>
      <c r="AB59" s="42"/>
      <c r="AC59" s="44"/>
      <c r="AD59" s="76"/>
      <c r="AE59" s="44"/>
      <c r="AF59" s="76"/>
      <c r="AG59" s="44"/>
      <c r="AH59" s="76"/>
      <c r="AI59" s="44"/>
      <c r="AJ59" s="42"/>
      <c r="AK59" s="44"/>
      <c r="AL59" s="76"/>
      <c r="AM59" s="44"/>
      <c r="AN59" s="76"/>
      <c r="AO59" s="44"/>
      <c r="AP59" s="76"/>
      <c r="AQ59" s="44"/>
      <c r="AR59" s="76"/>
      <c r="AS59" s="44"/>
      <c r="AT59" s="76"/>
      <c r="AU59" s="44"/>
      <c r="AV59" s="76"/>
      <c r="AW59" s="44"/>
      <c r="AX59" s="76"/>
      <c r="AY59" s="44"/>
      <c r="AZ59" s="76"/>
      <c r="BA59" s="44"/>
      <c r="BB59" s="76"/>
      <c r="BC59" s="44"/>
      <c r="BD59" s="76"/>
      <c r="BE59" s="44"/>
      <c r="BF59" s="76"/>
      <c r="BG59" s="44"/>
      <c r="BH59" s="76"/>
      <c r="BI59" s="44"/>
      <c r="BJ59" s="76"/>
      <c r="BK59" s="44"/>
      <c r="BL59" s="79"/>
    </row>
    <row r="60" spans="2:64" ht="24.95" customHeight="1">
      <c r="B60" s="78"/>
      <c r="C60" s="45"/>
      <c r="D60" s="45"/>
      <c r="E60" s="47"/>
      <c r="F60" s="45"/>
      <c r="G60" s="50"/>
      <c r="H60" s="50"/>
      <c r="I60" s="46"/>
      <c r="J60" s="45"/>
      <c r="K60" s="47"/>
      <c r="L60" s="50"/>
      <c r="M60" s="78"/>
      <c r="N60" s="42"/>
      <c r="O60" s="44"/>
      <c r="P60" s="76"/>
      <c r="Q60" s="44"/>
      <c r="R60" s="76"/>
      <c r="S60" s="44"/>
      <c r="T60" s="76"/>
      <c r="U60" s="44"/>
      <c r="V60" s="76"/>
      <c r="W60" s="44"/>
      <c r="X60" s="76"/>
      <c r="Y60" s="44"/>
      <c r="Z60" s="76"/>
      <c r="AA60" s="44"/>
      <c r="AB60" s="42"/>
      <c r="AC60" s="44"/>
      <c r="AD60" s="76"/>
      <c r="AE60" s="44"/>
      <c r="AF60" s="76"/>
      <c r="AG60" s="44"/>
      <c r="AH60" s="76"/>
      <c r="AI60" s="44"/>
      <c r="AJ60" s="42"/>
      <c r="AK60" s="44"/>
      <c r="AL60" s="76"/>
      <c r="AM60" s="44"/>
      <c r="AN60" s="76"/>
      <c r="AO60" s="44"/>
      <c r="AP60" s="76"/>
      <c r="AQ60" s="44"/>
      <c r="AR60" s="76"/>
      <c r="AS60" s="44"/>
      <c r="AT60" s="76"/>
      <c r="AU60" s="44"/>
      <c r="AV60" s="76"/>
      <c r="AW60" s="44"/>
      <c r="AX60" s="76"/>
      <c r="AY60" s="44"/>
      <c r="AZ60" s="76"/>
      <c r="BA60" s="44"/>
      <c r="BB60" s="76"/>
      <c r="BC60" s="44"/>
      <c r="BD60" s="76"/>
      <c r="BE60" s="44"/>
      <c r="BF60" s="76"/>
      <c r="BG60" s="44"/>
      <c r="BH60" s="76"/>
      <c r="BI60" s="44"/>
      <c r="BJ60" s="76"/>
      <c r="BK60" s="44"/>
      <c r="BL60" s="79"/>
    </row>
    <row r="61" spans="2:64" ht="24.95" customHeight="1">
      <c r="B61" s="78"/>
      <c r="C61" s="45"/>
      <c r="D61" s="45"/>
      <c r="E61" s="47"/>
      <c r="F61" s="45"/>
      <c r="G61" s="50"/>
      <c r="H61" s="50"/>
      <c r="I61" s="46"/>
      <c r="J61" s="45"/>
      <c r="K61" s="47"/>
      <c r="L61" s="50"/>
      <c r="M61" s="78"/>
      <c r="N61" s="42"/>
      <c r="O61" s="44"/>
      <c r="P61" s="76"/>
      <c r="Q61" s="44"/>
      <c r="R61" s="76"/>
      <c r="S61" s="44"/>
      <c r="T61" s="76"/>
      <c r="U61" s="44"/>
      <c r="V61" s="76"/>
      <c r="W61" s="44"/>
      <c r="X61" s="76"/>
      <c r="Y61" s="44"/>
      <c r="Z61" s="76"/>
      <c r="AA61" s="44"/>
      <c r="AB61" s="42"/>
      <c r="AC61" s="44"/>
      <c r="AD61" s="76"/>
      <c r="AE61" s="44"/>
      <c r="AF61" s="76"/>
      <c r="AG61" s="44"/>
      <c r="AH61" s="76"/>
      <c r="AI61" s="44"/>
      <c r="AJ61" s="42"/>
      <c r="AK61" s="44"/>
      <c r="AL61" s="76"/>
      <c r="AM61" s="44"/>
      <c r="AN61" s="76"/>
      <c r="AO61" s="44"/>
      <c r="AP61" s="76"/>
      <c r="AQ61" s="44"/>
      <c r="AR61" s="76"/>
      <c r="AS61" s="44"/>
      <c r="AT61" s="76"/>
      <c r="AU61" s="44"/>
      <c r="AV61" s="76"/>
      <c r="AW61" s="44"/>
      <c r="AX61" s="76"/>
      <c r="AY61" s="44"/>
      <c r="AZ61" s="76"/>
      <c r="BA61" s="44"/>
      <c r="BB61" s="76"/>
      <c r="BC61" s="44"/>
      <c r="BD61" s="76"/>
      <c r="BE61" s="44"/>
      <c r="BF61" s="76"/>
      <c r="BG61" s="44"/>
      <c r="BH61" s="76"/>
      <c r="BI61" s="44"/>
      <c r="BJ61" s="76"/>
      <c r="BK61" s="44"/>
      <c r="BL61" s="79"/>
    </row>
    <row r="62" spans="2:64" ht="24.95" customHeight="1">
      <c r="B62" s="78"/>
      <c r="C62" s="45"/>
      <c r="D62" s="45"/>
      <c r="E62" s="47"/>
      <c r="F62" s="45"/>
      <c r="G62" s="50"/>
      <c r="H62" s="50"/>
      <c r="I62" s="46"/>
      <c r="J62" s="45"/>
      <c r="K62" s="47"/>
      <c r="L62" s="50"/>
      <c r="M62" s="78"/>
      <c r="N62" s="42"/>
      <c r="O62" s="44"/>
      <c r="P62" s="76"/>
      <c r="Q62" s="44"/>
      <c r="R62" s="76"/>
      <c r="S62" s="44"/>
      <c r="T62" s="76"/>
      <c r="U62" s="44"/>
      <c r="V62" s="76"/>
      <c r="W62" s="44"/>
      <c r="X62" s="76"/>
      <c r="Y62" s="44"/>
      <c r="Z62" s="76"/>
      <c r="AA62" s="44"/>
      <c r="AB62" s="42"/>
      <c r="AC62" s="44"/>
      <c r="AD62" s="76"/>
      <c r="AE62" s="44"/>
      <c r="AF62" s="76"/>
      <c r="AG62" s="44"/>
      <c r="AH62" s="76"/>
      <c r="AI62" s="44"/>
      <c r="AJ62" s="42"/>
      <c r="AK62" s="44"/>
      <c r="AL62" s="76"/>
      <c r="AM62" s="44"/>
      <c r="AN62" s="76"/>
      <c r="AO62" s="44"/>
      <c r="AP62" s="76"/>
      <c r="AQ62" s="44"/>
      <c r="AR62" s="76"/>
      <c r="AS62" s="44"/>
      <c r="AT62" s="76"/>
      <c r="AU62" s="44"/>
      <c r="AV62" s="76"/>
      <c r="AW62" s="44"/>
      <c r="AX62" s="76"/>
      <c r="AY62" s="44"/>
      <c r="AZ62" s="76"/>
      <c r="BA62" s="44"/>
      <c r="BB62" s="76"/>
      <c r="BC62" s="44"/>
      <c r="BD62" s="76"/>
      <c r="BE62" s="44"/>
      <c r="BF62" s="76"/>
      <c r="BG62" s="44"/>
      <c r="BH62" s="76"/>
      <c r="BI62" s="44"/>
      <c r="BJ62" s="76"/>
      <c r="BK62" s="44"/>
      <c r="BL62" s="79"/>
    </row>
    <row r="63" spans="2:64" ht="24.95" customHeight="1">
      <c r="B63" s="78"/>
      <c r="C63" s="45"/>
      <c r="D63" s="45"/>
      <c r="E63" s="47"/>
      <c r="F63" s="45"/>
      <c r="G63" s="50"/>
      <c r="H63" s="50"/>
      <c r="I63" s="46"/>
      <c r="J63" s="45"/>
      <c r="K63" s="47"/>
      <c r="L63" s="50"/>
      <c r="M63" s="78"/>
      <c r="N63" s="42"/>
      <c r="O63" s="44"/>
      <c r="P63" s="76"/>
      <c r="Q63" s="44"/>
      <c r="R63" s="76"/>
      <c r="S63" s="44"/>
      <c r="T63" s="76"/>
      <c r="U63" s="44"/>
      <c r="V63" s="76"/>
      <c r="W63" s="44"/>
      <c r="X63" s="76"/>
      <c r="Y63" s="44"/>
      <c r="Z63" s="76"/>
      <c r="AA63" s="44"/>
      <c r="AB63" s="42"/>
      <c r="AC63" s="44"/>
      <c r="AD63" s="76"/>
      <c r="AE63" s="44"/>
      <c r="AF63" s="76"/>
      <c r="AG63" s="44"/>
      <c r="AH63" s="76"/>
      <c r="AI63" s="44"/>
      <c r="AJ63" s="42"/>
      <c r="AK63" s="44"/>
      <c r="AL63" s="76"/>
      <c r="AM63" s="44"/>
      <c r="AN63" s="76"/>
      <c r="AO63" s="44"/>
      <c r="AP63" s="76"/>
      <c r="AQ63" s="44"/>
      <c r="AR63" s="76"/>
      <c r="AS63" s="44"/>
      <c r="AT63" s="76"/>
      <c r="AU63" s="44"/>
      <c r="AV63" s="76"/>
      <c r="AW63" s="44"/>
      <c r="AX63" s="76"/>
      <c r="AY63" s="44"/>
      <c r="AZ63" s="76"/>
      <c r="BA63" s="44"/>
      <c r="BB63" s="76"/>
      <c r="BC63" s="44"/>
      <c r="BD63" s="76"/>
      <c r="BE63" s="44"/>
      <c r="BF63" s="76"/>
      <c r="BG63" s="44"/>
      <c r="BH63" s="76"/>
      <c r="BI63" s="44"/>
      <c r="BJ63" s="76"/>
      <c r="BK63" s="44"/>
      <c r="BL63" s="79"/>
    </row>
    <row r="64" spans="2:64" ht="24.95" customHeight="1">
      <c r="B64" s="78"/>
      <c r="C64" s="45"/>
      <c r="D64" s="45"/>
      <c r="E64" s="47"/>
      <c r="F64" s="45"/>
      <c r="G64" s="50"/>
      <c r="H64" s="50"/>
      <c r="I64" s="46"/>
      <c r="J64" s="45"/>
      <c r="K64" s="47"/>
      <c r="L64" s="50"/>
      <c r="M64" s="78"/>
      <c r="N64" s="42"/>
      <c r="O64" s="44"/>
      <c r="P64" s="76"/>
      <c r="Q64" s="44"/>
      <c r="R64" s="76"/>
      <c r="S64" s="44"/>
      <c r="T64" s="76"/>
      <c r="U64" s="44"/>
      <c r="V64" s="76"/>
      <c r="W64" s="44"/>
      <c r="X64" s="76"/>
      <c r="Y64" s="44"/>
      <c r="Z64" s="76"/>
      <c r="AA64" s="44"/>
      <c r="AB64" s="42"/>
      <c r="AC64" s="44"/>
      <c r="AD64" s="76"/>
      <c r="AE64" s="44"/>
      <c r="AF64" s="76"/>
      <c r="AG64" s="44"/>
      <c r="AH64" s="76"/>
      <c r="AI64" s="44"/>
      <c r="AJ64" s="42"/>
      <c r="AK64" s="44"/>
      <c r="AL64" s="76"/>
      <c r="AM64" s="44"/>
      <c r="AN64" s="76"/>
      <c r="AO64" s="44"/>
      <c r="AP64" s="76"/>
      <c r="AQ64" s="44"/>
      <c r="AR64" s="76"/>
      <c r="AS64" s="44"/>
      <c r="AT64" s="76"/>
      <c r="AU64" s="44"/>
      <c r="AV64" s="76"/>
      <c r="AW64" s="44"/>
      <c r="AX64" s="76"/>
      <c r="AY64" s="44"/>
      <c r="AZ64" s="76"/>
      <c r="BA64" s="44"/>
      <c r="BB64" s="76"/>
      <c r="BC64" s="44"/>
      <c r="BD64" s="76"/>
      <c r="BE64" s="44"/>
      <c r="BF64" s="76"/>
      <c r="BG64" s="44"/>
      <c r="BH64" s="76"/>
      <c r="BI64" s="44"/>
      <c r="BJ64" s="76"/>
      <c r="BK64" s="44"/>
      <c r="BL64" s="79"/>
    </row>
    <row r="65" spans="2:64" ht="24.95" customHeight="1">
      <c r="B65" s="78"/>
      <c r="C65" s="45"/>
      <c r="D65" s="45"/>
      <c r="E65" s="47"/>
      <c r="F65" s="45"/>
      <c r="G65" s="50"/>
      <c r="H65" s="50"/>
      <c r="I65" s="46"/>
      <c r="J65" s="45"/>
      <c r="K65" s="47"/>
      <c r="L65" s="50"/>
      <c r="M65" s="78"/>
      <c r="N65" s="42"/>
      <c r="O65" s="44"/>
      <c r="P65" s="76"/>
      <c r="Q65" s="44"/>
      <c r="R65" s="76"/>
      <c r="S65" s="44"/>
      <c r="T65" s="76"/>
      <c r="U65" s="44"/>
      <c r="V65" s="76"/>
      <c r="W65" s="44"/>
      <c r="X65" s="76"/>
      <c r="Y65" s="44"/>
      <c r="Z65" s="76"/>
      <c r="AA65" s="44"/>
      <c r="AB65" s="42"/>
      <c r="AC65" s="44"/>
      <c r="AD65" s="76"/>
      <c r="AE65" s="44"/>
      <c r="AF65" s="76"/>
      <c r="AG65" s="44"/>
      <c r="AH65" s="76"/>
      <c r="AI65" s="44"/>
      <c r="AJ65" s="42"/>
      <c r="AK65" s="44"/>
      <c r="AL65" s="76"/>
      <c r="AM65" s="44"/>
      <c r="AN65" s="76"/>
      <c r="AO65" s="44"/>
      <c r="AP65" s="76"/>
      <c r="AQ65" s="44"/>
      <c r="AR65" s="76"/>
      <c r="AS65" s="44"/>
      <c r="AT65" s="76"/>
      <c r="AU65" s="44"/>
      <c r="AV65" s="76"/>
      <c r="AW65" s="44"/>
      <c r="AX65" s="76"/>
      <c r="AY65" s="44"/>
      <c r="AZ65" s="76"/>
      <c r="BA65" s="44"/>
      <c r="BB65" s="76"/>
      <c r="BC65" s="44"/>
      <c r="BD65" s="76"/>
      <c r="BE65" s="44"/>
      <c r="BF65" s="76"/>
      <c r="BG65" s="44"/>
      <c r="BH65" s="76"/>
      <c r="BI65" s="44"/>
      <c r="BJ65" s="76"/>
      <c r="BK65" s="44"/>
      <c r="BL65" s="79"/>
    </row>
    <row r="66" spans="2:64" ht="24.95" customHeight="1">
      <c r="B66" s="78"/>
      <c r="C66" s="45"/>
      <c r="D66" s="45"/>
      <c r="E66" s="47"/>
      <c r="F66" s="45"/>
      <c r="G66" s="50"/>
      <c r="H66" s="50"/>
      <c r="I66" s="46"/>
      <c r="J66" s="45"/>
      <c r="K66" s="47"/>
      <c r="L66" s="50"/>
      <c r="M66" s="78"/>
      <c r="N66" s="42"/>
      <c r="O66" s="44"/>
      <c r="P66" s="76"/>
      <c r="Q66" s="44"/>
      <c r="R66" s="76"/>
      <c r="S66" s="44"/>
      <c r="T66" s="76"/>
      <c r="U66" s="44"/>
      <c r="V66" s="76"/>
      <c r="W66" s="44"/>
      <c r="X66" s="76"/>
      <c r="Y66" s="44"/>
      <c r="Z66" s="76"/>
      <c r="AA66" s="44"/>
      <c r="AB66" s="42"/>
      <c r="AC66" s="44"/>
      <c r="AD66" s="76"/>
      <c r="AE66" s="44"/>
      <c r="AF66" s="76"/>
      <c r="AG66" s="44"/>
      <c r="AH66" s="76"/>
      <c r="AI66" s="44"/>
      <c r="AJ66" s="42"/>
      <c r="AK66" s="44"/>
      <c r="AL66" s="76"/>
      <c r="AM66" s="44"/>
      <c r="AN66" s="76"/>
      <c r="AO66" s="44"/>
      <c r="AP66" s="76"/>
      <c r="AQ66" s="44"/>
      <c r="AR66" s="76"/>
      <c r="AS66" s="44"/>
      <c r="AT66" s="76"/>
      <c r="AU66" s="44"/>
      <c r="AV66" s="76"/>
      <c r="AW66" s="44"/>
      <c r="AX66" s="76"/>
      <c r="AY66" s="44"/>
      <c r="AZ66" s="76"/>
      <c r="BA66" s="44"/>
      <c r="BB66" s="76"/>
      <c r="BC66" s="44"/>
      <c r="BD66" s="76"/>
      <c r="BE66" s="44"/>
      <c r="BF66" s="76"/>
      <c r="BG66" s="44"/>
      <c r="BH66" s="76"/>
      <c r="BI66" s="44"/>
      <c r="BJ66" s="76"/>
      <c r="BK66" s="44"/>
      <c r="BL66" s="79"/>
    </row>
    <row r="67" spans="2:64" ht="24.95" customHeight="1">
      <c r="B67" s="78"/>
      <c r="C67" s="45"/>
      <c r="D67" s="45"/>
      <c r="E67" s="47"/>
      <c r="F67" s="45"/>
      <c r="G67" s="50"/>
      <c r="H67" s="50"/>
      <c r="I67" s="46"/>
      <c r="J67" s="45"/>
      <c r="K67" s="47"/>
      <c r="L67" s="50"/>
      <c r="M67" s="78"/>
      <c r="N67" s="42"/>
      <c r="O67" s="44"/>
      <c r="P67" s="76"/>
      <c r="Q67" s="44"/>
      <c r="R67" s="76"/>
      <c r="S67" s="44"/>
      <c r="T67" s="76"/>
      <c r="U67" s="44"/>
      <c r="V67" s="76"/>
      <c r="W67" s="44"/>
      <c r="X67" s="76"/>
      <c r="Y67" s="44"/>
      <c r="Z67" s="76"/>
      <c r="AA67" s="44"/>
      <c r="AB67" s="42"/>
      <c r="AC67" s="44"/>
      <c r="AD67" s="76"/>
      <c r="AE67" s="44"/>
      <c r="AF67" s="76"/>
      <c r="AG67" s="44"/>
      <c r="AH67" s="76"/>
      <c r="AI67" s="44"/>
      <c r="AJ67" s="42"/>
      <c r="AK67" s="44"/>
      <c r="AL67" s="76"/>
      <c r="AM67" s="44"/>
      <c r="AN67" s="76"/>
      <c r="AO67" s="44"/>
      <c r="AP67" s="76"/>
      <c r="AQ67" s="44"/>
      <c r="AR67" s="76"/>
      <c r="AS67" s="44"/>
      <c r="AT67" s="76"/>
      <c r="AU67" s="44"/>
      <c r="AV67" s="76"/>
      <c r="AW67" s="44"/>
      <c r="AX67" s="76"/>
      <c r="AY67" s="44"/>
      <c r="AZ67" s="76"/>
      <c r="BA67" s="44"/>
      <c r="BB67" s="76"/>
      <c r="BC67" s="44"/>
      <c r="BD67" s="76"/>
      <c r="BE67" s="44"/>
      <c r="BF67" s="76"/>
      <c r="BG67" s="44"/>
      <c r="BH67" s="76"/>
      <c r="BI67" s="44"/>
      <c r="BJ67" s="76"/>
      <c r="BK67" s="44"/>
      <c r="BL67" s="79"/>
    </row>
    <row r="68" spans="2:64" ht="24.95" customHeight="1">
      <c r="B68" s="78"/>
      <c r="C68" s="45"/>
      <c r="D68" s="45"/>
      <c r="E68" s="47"/>
      <c r="F68" s="45"/>
      <c r="G68" s="50"/>
      <c r="H68" s="50"/>
      <c r="I68" s="46"/>
      <c r="J68" s="45"/>
      <c r="K68" s="47"/>
      <c r="L68" s="50"/>
      <c r="M68" s="78"/>
      <c r="N68" s="42"/>
      <c r="O68" s="44"/>
      <c r="P68" s="76"/>
      <c r="Q68" s="44"/>
      <c r="R68" s="76"/>
      <c r="S68" s="44"/>
      <c r="T68" s="76"/>
      <c r="U68" s="44"/>
      <c r="V68" s="76"/>
      <c r="W68" s="44"/>
      <c r="X68" s="76"/>
      <c r="Y68" s="44"/>
      <c r="Z68" s="76"/>
      <c r="AA68" s="44"/>
      <c r="AB68" s="42"/>
      <c r="AC68" s="44"/>
      <c r="AD68" s="76"/>
      <c r="AE68" s="44"/>
      <c r="AF68" s="76"/>
      <c r="AG68" s="44"/>
      <c r="AH68" s="76"/>
      <c r="AI68" s="44"/>
      <c r="AJ68" s="42"/>
      <c r="AK68" s="44"/>
      <c r="AL68" s="76"/>
      <c r="AM68" s="44"/>
      <c r="AN68" s="76"/>
      <c r="AO68" s="44"/>
      <c r="AP68" s="76"/>
      <c r="AQ68" s="44"/>
      <c r="AR68" s="76"/>
      <c r="AS68" s="44"/>
      <c r="AT68" s="76"/>
      <c r="AU68" s="44"/>
      <c r="AV68" s="76"/>
      <c r="AW68" s="44"/>
      <c r="AX68" s="76"/>
      <c r="AY68" s="44"/>
      <c r="AZ68" s="76"/>
      <c r="BA68" s="44"/>
      <c r="BB68" s="76"/>
      <c r="BC68" s="44"/>
      <c r="BD68" s="76"/>
      <c r="BE68" s="44"/>
      <c r="BF68" s="76"/>
      <c r="BG68" s="44"/>
      <c r="BH68" s="76"/>
      <c r="BI68" s="44"/>
      <c r="BJ68" s="76"/>
      <c r="BK68" s="44"/>
      <c r="BL68" s="79"/>
    </row>
    <row r="69" spans="2:64" ht="24.95" customHeight="1" thickBot="1">
      <c r="B69" s="78"/>
      <c r="C69" s="45"/>
      <c r="D69" s="45"/>
      <c r="E69" s="47"/>
      <c r="F69" s="45"/>
      <c r="G69" s="50"/>
      <c r="H69" s="50"/>
      <c r="I69" s="46"/>
      <c r="J69" s="45"/>
      <c r="K69" s="47"/>
      <c r="L69" s="50"/>
      <c r="M69" s="78"/>
      <c r="N69" s="42"/>
      <c r="O69" s="44"/>
      <c r="P69" s="76"/>
      <c r="Q69" s="44"/>
      <c r="R69" s="76"/>
      <c r="S69" s="44"/>
      <c r="T69" s="76"/>
      <c r="U69" s="44"/>
      <c r="V69" s="76"/>
      <c r="W69" s="44"/>
      <c r="X69" s="76"/>
      <c r="Y69" s="44"/>
      <c r="Z69" s="76"/>
      <c r="AA69" s="44"/>
      <c r="AB69" s="111"/>
      <c r="AC69" s="49"/>
      <c r="AD69" s="76"/>
      <c r="AE69" s="44"/>
      <c r="AF69" s="76"/>
      <c r="AG69" s="44"/>
      <c r="AH69" s="76"/>
      <c r="AI69" s="44"/>
      <c r="AJ69" s="111"/>
      <c r="AK69" s="49"/>
      <c r="AL69" s="76"/>
      <c r="AM69" s="44"/>
      <c r="AN69" s="76"/>
      <c r="AO69" s="44"/>
      <c r="AP69" s="76"/>
      <c r="AQ69" s="44"/>
      <c r="AR69" s="76"/>
      <c r="AS69" s="44"/>
      <c r="AT69" s="76"/>
      <c r="AU69" s="44"/>
      <c r="AV69" s="76"/>
      <c r="AW69" s="44"/>
      <c r="AX69" s="76"/>
      <c r="AY69" s="44"/>
      <c r="AZ69" s="76"/>
      <c r="BA69" s="44"/>
      <c r="BB69" s="76"/>
      <c r="BC69" s="44"/>
      <c r="BD69" s="76"/>
      <c r="BE69" s="44"/>
      <c r="BF69" s="76"/>
      <c r="BG69" s="44"/>
      <c r="BH69" s="76"/>
      <c r="BI69" s="44"/>
      <c r="BJ69" s="76"/>
      <c r="BK69" s="44"/>
      <c r="BL69" s="79"/>
    </row>
    <row r="70" spans="2:64">
      <c r="B70" s="202"/>
    </row>
    <row r="71" spans="2:64"/>
  </sheetData>
  <mergeCells count="59">
    <mergeCell ref="BJ15:BK15"/>
    <mergeCell ref="BF15:BG15"/>
    <mergeCell ref="BD15:BE15"/>
    <mergeCell ref="BH15:BI15"/>
    <mergeCell ref="AZ15:BA15"/>
    <mergeCell ref="AO13:AR13"/>
    <mergeCell ref="AU13:AX13"/>
    <mergeCell ref="AU14:AX14"/>
    <mergeCell ref="AT15:AU15"/>
    <mergeCell ref="AX15:AY15"/>
    <mergeCell ref="AO14:AR14"/>
    <mergeCell ref="AP15:AQ15"/>
    <mergeCell ref="AV15:AW15"/>
    <mergeCell ref="AZ14:BC14"/>
    <mergeCell ref="BB15:BC15"/>
    <mergeCell ref="T15:U15"/>
    <mergeCell ref="AB15:AC15"/>
    <mergeCell ref="AJ15:AK15"/>
    <mergeCell ref="AL15:AM15"/>
    <mergeCell ref="AN15:AO15"/>
    <mergeCell ref="AR15:AS15"/>
    <mergeCell ref="P15:Q15"/>
    <mergeCell ref="R15:S15"/>
    <mergeCell ref="X15:Y15"/>
    <mergeCell ref="AF15:AG15"/>
    <mergeCell ref="AH15:AI15"/>
    <mergeCell ref="V15:W15"/>
    <mergeCell ref="Z15:AA15"/>
    <mergeCell ref="AD15:AE15"/>
    <mergeCell ref="BQ14:BR14"/>
    <mergeCell ref="N12:O12"/>
    <mergeCell ref="BM14:BN14"/>
    <mergeCell ref="BO14:BP14"/>
    <mergeCell ref="P12:BK12"/>
    <mergeCell ref="BD13:BG13"/>
    <mergeCell ref="BD14:BG14"/>
    <mergeCell ref="BH13:BK13"/>
    <mergeCell ref="BH14:BK14"/>
    <mergeCell ref="P13:W13"/>
    <mergeCell ref="P14:W14"/>
    <mergeCell ref="X13:AE13"/>
    <mergeCell ref="X14:AE14"/>
    <mergeCell ref="AF13:AM13"/>
    <mergeCell ref="AF14:AM14"/>
    <mergeCell ref="AZ13:BC13"/>
    <mergeCell ref="C7:E8"/>
    <mergeCell ref="C9:E10"/>
    <mergeCell ref="B7:B8"/>
    <mergeCell ref="B9:B10"/>
    <mergeCell ref="BQ2:BR2"/>
    <mergeCell ref="BP7:BR7"/>
    <mergeCell ref="BC2:BK2"/>
    <mergeCell ref="BC6:BK6"/>
    <mergeCell ref="L12:M12"/>
    <mergeCell ref="L14:M14"/>
    <mergeCell ref="L13:M13"/>
    <mergeCell ref="N13:O13"/>
    <mergeCell ref="B13:B14"/>
    <mergeCell ref="J13:J16"/>
  </mergeCells>
  <phoneticPr fontId="0" type="noConversion"/>
  <dataValidations count="2">
    <dataValidation type="list" allowBlank="1" showInputMessage="1" showErrorMessage="1" sqref="F17:F69">
      <formula1>"A,B,C,D"</formula1>
    </dataValidation>
    <dataValidation type="list" allowBlank="1" showInputMessage="1" showErrorMessage="1" sqref="J17:J69">
      <formula1>"1,3"</formula1>
    </dataValidation>
  </dataValidations>
  <pageMargins left="0.17" right="0.21" top="0.34" bottom="0.34" header="0.24" footer="0.25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D52"/>
  <sheetViews>
    <sheetView showGridLines="0" zoomScale="130" zoomScaleNormal="130" workbookViewId="0"/>
  </sheetViews>
  <sheetFormatPr defaultColWidth="0" defaultRowHeight="12.75" zeroHeight="1"/>
  <cols>
    <col min="1" max="1" width="4.28515625" style="20" customWidth="1"/>
    <col min="2" max="2" width="14.140625" style="80" customWidth="1"/>
    <col min="3" max="3" width="16.7109375" style="19" bestFit="1" customWidth="1"/>
    <col min="4" max="4" width="13.5703125" style="19" customWidth="1"/>
    <col min="5" max="5" width="13.28515625" style="20" customWidth="1"/>
    <col min="6" max="6" width="9.7109375" style="20" customWidth="1"/>
    <col min="7" max="7" width="11.7109375" style="20" customWidth="1"/>
    <col min="8" max="8" width="11.28515625" style="14" customWidth="1"/>
    <col min="9" max="9" width="9.42578125" style="19" customWidth="1"/>
    <col min="10" max="10" width="12.85546875" style="19" customWidth="1"/>
    <col min="11" max="11" width="9.42578125" style="20" customWidth="1"/>
    <col min="12" max="12" width="10.140625" style="20" bestFit="1" customWidth="1"/>
    <col min="13" max="13" width="14.7109375" style="20" customWidth="1"/>
    <col min="14" max="14" width="9.140625" style="20" customWidth="1"/>
    <col min="15" max="15" width="9" style="20" customWidth="1"/>
    <col min="16" max="23" width="18.85546875" style="16" customWidth="1"/>
    <col min="24" max="24" width="10.7109375" style="13" customWidth="1"/>
    <col min="25" max="25" width="7.42578125" style="14" customWidth="1"/>
    <col min="26" max="26" width="9.140625" style="14" customWidth="1"/>
    <col min="27" max="30" width="9.140625" style="14" hidden="1" customWidth="1"/>
    <col min="31" max="16384" width="9.140625" style="20" hidden="1"/>
  </cols>
  <sheetData>
    <row r="1" spans="1:30">
      <c r="B1" s="20"/>
      <c r="C1" s="20"/>
      <c r="D1" s="20"/>
      <c r="H1" s="20"/>
      <c r="I1" s="20"/>
      <c r="J1" s="20"/>
      <c r="P1" s="20"/>
      <c r="Q1" s="20"/>
      <c r="R1" s="20"/>
    </row>
    <row r="2" spans="1:30" ht="23.25">
      <c r="B2" s="134" t="s">
        <v>147</v>
      </c>
      <c r="C2" s="21"/>
      <c r="D2" s="21"/>
      <c r="E2" s="21"/>
      <c r="F2" s="21"/>
      <c r="G2" s="21"/>
      <c r="H2" s="21"/>
      <c r="I2" s="52"/>
      <c r="J2" s="52"/>
      <c r="K2" s="22"/>
      <c r="L2" s="22"/>
      <c r="M2" s="22"/>
      <c r="X2" s="15"/>
      <c r="AC2" s="267"/>
      <c r="AD2" s="267"/>
    </row>
    <row r="3" spans="1:30" ht="23.25">
      <c r="B3" s="122" t="s">
        <v>310</v>
      </c>
      <c r="C3" s="21"/>
      <c r="D3" s="21"/>
      <c r="E3" s="21"/>
      <c r="F3" s="21"/>
      <c r="G3" s="21"/>
      <c r="H3" s="21"/>
      <c r="I3" s="52"/>
      <c r="J3" s="52"/>
      <c r="K3" s="22"/>
      <c r="L3" s="22"/>
      <c r="M3" s="22"/>
      <c r="X3" s="15"/>
      <c r="AC3" s="118"/>
      <c r="AD3" s="118"/>
    </row>
    <row r="4" spans="1:30" ht="16.5" customHeight="1">
      <c r="B4" s="23"/>
      <c r="C4" s="24"/>
      <c r="D4" s="24"/>
      <c r="E4" s="24"/>
      <c r="F4" s="24"/>
      <c r="G4" s="24"/>
      <c r="H4" s="24"/>
      <c r="I4" s="23"/>
      <c r="J4" s="23"/>
      <c r="K4" s="22"/>
      <c r="L4" s="22"/>
      <c r="M4" s="22"/>
      <c r="X4" s="15"/>
      <c r="AC4" s="53"/>
      <c r="AD4" s="53"/>
    </row>
    <row r="5" spans="1:30" ht="19.5" customHeight="1">
      <c r="A5" s="136"/>
      <c r="B5" s="164" t="s">
        <v>148</v>
      </c>
      <c r="C5" s="135"/>
      <c r="D5" s="24"/>
      <c r="E5" s="24"/>
      <c r="F5" s="24"/>
      <c r="G5" s="24"/>
      <c r="H5" s="24"/>
      <c r="I5" s="23"/>
      <c r="J5" s="23"/>
      <c r="K5" s="22"/>
      <c r="L5" s="22"/>
      <c r="M5" s="22"/>
      <c r="X5" s="15"/>
      <c r="AC5" s="118"/>
      <c r="AD5" s="118"/>
    </row>
    <row r="6" spans="1:30" ht="15" customHeight="1" thickBot="1">
      <c r="B6" s="19"/>
      <c r="C6" s="20"/>
      <c r="D6" s="20"/>
      <c r="H6" s="25"/>
      <c r="Q6" s="112"/>
    </row>
    <row r="7" spans="1:30" ht="18.75" customHeight="1">
      <c r="B7" s="265" t="s">
        <v>149</v>
      </c>
      <c r="C7" s="291"/>
      <c r="D7" s="292"/>
      <c r="E7" s="293"/>
      <c r="F7" s="18"/>
      <c r="G7" s="113" t="s">
        <v>150</v>
      </c>
      <c r="H7" s="25"/>
      <c r="I7" s="18"/>
      <c r="J7" s="18"/>
      <c r="Q7" s="112"/>
      <c r="Y7" s="16"/>
      <c r="AB7" s="268"/>
      <c r="AC7" s="268"/>
      <c r="AD7" s="268"/>
    </row>
    <row r="8" spans="1:30" ht="31.5" customHeight="1" thickBot="1">
      <c r="B8" s="266"/>
      <c r="C8" s="294"/>
      <c r="D8" s="295"/>
      <c r="E8" s="296"/>
      <c r="F8" s="18"/>
      <c r="G8" s="113" t="s">
        <v>151</v>
      </c>
      <c r="H8" s="114"/>
      <c r="I8" s="18"/>
      <c r="J8" s="18"/>
      <c r="Y8" s="16"/>
      <c r="AB8" s="54"/>
      <c r="AC8" s="54"/>
      <c r="AD8" s="54"/>
    </row>
    <row r="9" spans="1:30" ht="15" customHeight="1">
      <c r="B9" s="265" t="s">
        <v>152</v>
      </c>
      <c r="C9" s="291"/>
      <c r="D9" s="292"/>
      <c r="E9" s="293"/>
      <c r="F9" s="18"/>
      <c r="G9" s="18"/>
      <c r="H9" s="114"/>
      <c r="I9" s="210" t="s">
        <v>318</v>
      </c>
      <c r="J9" s="18"/>
      <c r="Y9" s="16"/>
      <c r="AB9" s="55"/>
    </row>
    <row r="10" spans="1:30" ht="15" customHeight="1" thickBot="1">
      <c r="B10" s="266"/>
      <c r="C10" s="294"/>
      <c r="D10" s="295"/>
      <c r="E10" s="296"/>
      <c r="F10" s="18"/>
      <c r="G10" s="18"/>
      <c r="H10" s="20"/>
      <c r="I10" s="18"/>
      <c r="J10" s="18"/>
      <c r="Y10" s="16"/>
      <c r="AB10" s="55"/>
    </row>
    <row r="11" spans="1:30" ht="15" customHeight="1" thickBot="1">
      <c r="B11" s="19"/>
      <c r="C11" s="20"/>
      <c r="D11" s="20"/>
      <c r="H11" s="20"/>
      <c r="Y11" s="16"/>
    </row>
    <row r="12" spans="1:30" ht="20.100000000000001" customHeight="1">
      <c r="B12" s="56"/>
      <c r="C12" s="26"/>
      <c r="D12" s="26"/>
      <c r="E12" s="26"/>
      <c r="F12" s="26"/>
      <c r="G12" s="26"/>
      <c r="H12" s="26"/>
      <c r="I12" s="26"/>
      <c r="J12" s="26"/>
      <c r="K12" s="57"/>
      <c r="L12" s="249"/>
      <c r="M12" s="250"/>
      <c r="N12" s="249"/>
      <c r="O12" s="271"/>
      <c r="P12" s="299" t="s">
        <v>153</v>
      </c>
      <c r="Q12" s="300"/>
      <c r="R12" s="300"/>
      <c r="S12" s="300"/>
      <c r="T12" s="300"/>
      <c r="U12" s="300"/>
      <c r="V12" s="300"/>
      <c r="W12" s="301"/>
      <c r="X12" s="58"/>
      <c r="AA12" s="54"/>
      <c r="AB12" s="54"/>
    </row>
    <row r="13" spans="1:30" ht="20.100000000000001" customHeight="1">
      <c r="B13" s="255" t="s">
        <v>154</v>
      </c>
      <c r="C13" s="27" t="s">
        <v>284</v>
      </c>
      <c r="D13" s="27" t="s">
        <v>270</v>
      </c>
      <c r="E13" s="27" t="s">
        <v>155</v>
      </c>
      <c r="F13" s="27" t="s">
        <v>273</v>
      </c>
      <c r="G13" s="27" t="s">
        <v>273</v>
      </c>
      <c r="H13" s="27" t="s">
        <v>279</v>
      </c>
      <c r="I13" s="27" t="s">
        <v>281</v>
      </c>
      <c r="J13" s="256" t="s">
        <v>299</v>
      </c>
      <c r="K13" s="27" t="s">
        <v>156</v>
      </c>
      <c r="L13" s="253" t="s">
        <v>157</v>
      </c>
      <c r="M13" s="254"/>
      <c r="N13" s="253" t="s">
        <v>158</v>
      </c>
      <c r="O13" s="254"/>
      <c r="P13" s="253"/>
      <c r="Q13" s="302"/>
      <c r="R13" s="302"/>
      <c r="S13" s="302"/>
      <c r="T13" s="302"/>
      <c r="U13" s="302"/>
      <c r="V13" s="302"/>
      <c r="W13" s="254"/>
      <c r="X13" s="61"/>
      <c r="AA13" s="54"/>
      <c r="AB13" s="54"/>
    </row>
    <row r="14" spans="1:30" ht="20.100000000000001" customHeight="1" thickBot="1">
      <c r="B14" s="255"/>
      <c r="C14" s="28" t="s">
        <v>285</v>
      </c>
      <c r="D14" s="28" t="s">
        <v>271</v>
      </c>
      <c r="E14" s="28" t="s">
        <v>159</v>
      </c>
      <c r="F14" s="28" t="s">
        <v>274</v>
      </c>
      <c r="G14" s="28" t="s">
        <v>278</v>
      </c>
      <c r="H14" s="28" t="s">
        <v>280</v>
      </c>
      <c r="I14" s="28" t="s">
        <v>282</v>
      </c>
      <c r="J14" s="257"/>
      <c r="K14" s="63"/>
      <c r="L14" s="251"/>
      <c r="M14" s="252"/>
      <c r="N14" s="29"/>
      <c r="O14" s="31"/>
      <c r="P14" s="303"/>
      <c r="Q14" s="304"/>
      <c r="R14" s="304"/>
      <c r="S14" s="304"/>
      <c r="T14" s="304"/>
      <c r="U14" s="304"/>
      <c r="V14" s="304"/>
      <c r="W14" s="305"/>
      <c r="X14" s="67" t="s">
        <v>160</v>
      </c>
      <c r="Y14" s="252"/>
      <c r="Z14" s="252"/>
      <c r="AA14" s="252"/>
      <c r="AB14" s="252"/>
      <c r="AC14" s="252"/>
      <c r="AD14" s="252"/>
    </row>
    <row r="15" spans="1:30" ht="20.100000000000001" customHeight="1" thickBot="1">
      <c r="B15" s="62"/>
      <c r="C15" s="28" t="s">
        <v>286</v>
      </c>
      <c r="D15" s="28" t="s">
        <v>161</v>
      </c>
      <c r="E15" s="28" t="s">
        <v>272</v>
      </c>
      <c r="F15" s="33"/>
      <c r="G15" s="33"/>
      <c r="H15" s="33" t="s">
        <v>162</v>
      </c>
      <c r="I15" s="33"/>
      <c r="J15" s="257"/>
      <c r="K15" s="63"/>
      <c r="L15" s="64"/>
      <c r="M15" s="18"/>
      <c r="N15" s="34" t="s">
        <v>163</v>
      </c>
      <c r="O15" s="68" t="s">
        <v>164</v>
      </c>
      <c r="P15" s="284" t="s">
        <v>165</v>
      </c>
      <c r="Q15" s="285"/>
      <c r="R15" s="297" t="s">
        <v>166</v>
      </c>
      <c r="S15" s="298"/>
      <c r="T15" s="285" t="s">
        <v>167</v>
      </c>
      <c r="U15" s="286"/>
      <c r="V15" s="287" t="s">
        <v>168</v>
      </c>
      <c r="W15" s="286"/>
      <c r="X15" s="69"/>
      <c r="Y15" s="18"/>
      <c r="AB15" s="18"/>
      <c r="AC15" s="18"/>
      <c r="AD15" s="18"/>
    </row>
    <row r="16" spans="1:30" s="74" customFormat="1" ht="24" customHeight="1" thickBot="1">
      <c r="B16" s="70"/>
      <c r="C16" s="37"/>
      <c r="D16" s="108" t="s">
        <v>169</v>
      </c>
      <c r="E16" s="37"/>
      <c r="F16" s="33"/>
      <c r="G16" s="37"/>
      <c r="H16" s="37"/>
      <c r="I16" s="37"/>
      <c r="J16" s="257"/>
      <c r="K16" s="188" t="s">
        <v>170</v>
      </c>
      <c r="L16" s="189" t="s">
        <v>171</v>
      </c>
      <c r="M16" s="71" t="s">
        <v>172</v>
      </c>
      <c r="N16" s="203" t="s">
        <v>287</v>
      </c>
      <c r="O16" s="204" t="s">
        <v>287</v>
      </c>
      <c r="P16" s="72" t="s">
        <v>173</v>
      </c>
      <c r="Q16" s="38" t="s">
        <v>174</v>
      </c>
      <c r="R16" s="72" t="s">
        <v>175</v>
      </c>
      <c r="S16" s="38" t="s">
        <v>176</v>
      </c>
      <c r="T16" s="72" t="s">
        <v>177</v>
      </c>
      <c r="U16" s="38" t="s">
        <v>178</v>
      </c>
      <c r="V16" s="72" t="s">
        <v>179</v>
      </c>
      <c r="W16" s="38" t="s">
        <v>180</v>
      </c>
      <c r="X16" s="73"/>
      <c r="Y16" s="39"/>
      <c r="Z16" s="39"/>
      <c r="AA16" s="39"/>
      <c r="AB16" s="39"/>
      <c r="AC16" s="39"/>
      <c r="AD16" s="39"/>
    </row>
    <row r="17" spans="2:24" ht="24.95" customHeight="1">
      <c r="B17" s="75"/>
      <c r="C17" s="40"/>
      <c r="D17" s="41"/>
      <c r="E17" s="41"/>
      <c r="F17" s="40"/>
      <c r="G17" s="81"/>
      <c r="H17" s="92"/>
      <c r="I17" s="41"/>
      <c r="J17" s="40"/>
      <c r="K17" s="82"/>
      <c r="L17" s="41"/>
      <c r="M17" s="75"/>
      <c r="N17" s="42"/>
      <c r="O17" s="44"/>
      <c r="P17" s="76"/>
      <c r="Q17" s="44"/>
      <c r="R17" s="76"/>
      <c r="S17" s="44"/>
      <c r="T17" s="48"/>
      <c r="U17" s="48"/>
      <c r="V17" s="48"/>
      <c r="W17" s="48"/>
      <c r="X17" s="77"/>
    </row>
    <row r="18" spans="2:24" ht="24.95" customHeight="1">
      <c r="B18" s="78"/>
      <c r="C18" s="45"/>
      <c r="D18" s="46"/>
      <c r="E18" s="83"/>
      <c r="F18" s="45"/>
      <c r="G18" s="84"/>
      <c r="H18" s="92"/>
      <c r="I18" s="46"/>
      <c r="J18" s="45"/>
      <c r="K18" s="85"/>
      <c r="L18" s="46"/>
      <c r="M18" s="78"/>
      <c r="N18" s="42"/>
      <c r="O18" s="44"/>
      <c r="P18" s="76"/>
      <c r="Q18" s="44"/>
      <c r="R18" s="76"/>
      <c r="S18" s="44"/>
      <c r="T18" s="44"/>
      <c r="U18" s="44"/>
      <c r="V18" s="44"/>
      <c r="W18" s="44"/>
      <c r="X18" s="79"/>
    </row>
    <row r="19" spans="2:24" ht="24.95" customHeight="1">
      <c r="B19" s="78"/>
      <c r="C19" s="45"/>
      <c r="D19" s="46"/>
      <c r="E19" s="50"/>
      <c r="F19" s="45"/>
      <c r="G19" s="86"/>
      <c r="H19" s="92"/>
      <c r="I19" s="46"/>
      <c r="J19" s="45"/>
      <c r="K19" s="44"/>
      <c r="L19" s="50"/>
      <c r="M19" s="78"/>
      <c r="N19" s="42"/>
      <c r="O19" s="44"/>
      <c r="P19" s="76"/>
      <c r="Q19" s="44"/>
      <c r="R19" s="76"/>
      <c r="S19" s="44"/>
      <c r="T19" s="44"/>
      <c r="U19" s="44"/>
      <c r="V19" s="44"/>
      <c r="W19" s="44"/>
      <c r="X19" s="79"/>
    </row>
    <row r="20" spans="2:24" ht="24.95" customHeight="1">
      <c r="B20" s="78"/>
      <c r="C20" s="45"/>
      <c r="D20" s="46"/>
      <c r="E20" s="50"/>
      <c r="F20" s="45"/>
      <c r="G20" s="86"/>
      <c r="H20" s="92"/>
      <c r="I20" s="46"/>
      <c r="J20" s="45"/>
      <c r="K20" s="44"/>
      <c r="L20" s="50"/>
      <c r="M20" s="78"/>
      <c r="N20" s="42"/>
      <c r="O20" s="44"/>
      <c r="P20" s="76"/>
      <c r="Q20" s="44"/>
      <c r="R20" s="76"/>
      <c r="S20" s="44"/>
      <c r="T20" s="44"/>
      <c r="U20" s="44"/>
      <c r="V20" s="44"/>
      <c r="W20" s="44"/>
      <c r="X20" s="79"/>
    </row>
    <row r="21" spans="2:24" ht="24.95" customHeight="1">
      <c r="B21" s="78"/>
      <c r="C21" s="45"/>
      <c r="D21" s="46"/>
      <c r="E21" s="50"/>
      <c r="F21" s="45"/>
      <c r="G21" s="86"/>
      <c r="H21" s="92"/>
      <c r="I21" s="46"/>
      <c r="J21" s="45"/>
      <c r="K21" s="44"/>
      <c r="L21" s="50"/>
      <c r="M21" s="78"/>
      <c r="N21" s="42"/>
      <c r="O21" s="44"/>
      <c r="P21" s="76"/>
      <c r="Q21" s="44"/>
      <c r="R21" s="76"/>
      <c r="S21" s="44"/>
      <c r="T21" s="44"/>
      <c r="U21" s="44"/>
      <c r="V21" s="44"/>
      <c r="W21" s="44"/>
      <c r="X21" s="79"/>
    </row>
    <row r="22" spans="2:24" ht="24.95" customHeight="1">
      <c r="B22" s="78"/>
      <c r="C22" s="45"/>
      <c r="D22" s="46"/>
      <c r="E22" s="50"/>
      <c r="F22" s="45"/>
      <c r="G22" s="86"/>
      <c r="H22" s="92"/>
      <c r="I22" s="46"/>
      <c r="J22" s="45"/>
      <c r="K22" s="44"/>
      <c r="L22" s="50"/>
      <c r="M22" s="78"/>
      <c r="N22" s="42"/>
      <c r="O22" s="44"/>
      <c r="P22" s="76"/>
      <c r="Q22" s="44"/>
      <c r="R22" s="76"/>
      <c r="S22" s="44"/>
      <c r="T22" s="44"/>
      <c r="U22" s="44"/>
      <c r="V22" s="44"/>
      <c r="W22" s="44"/>
      <c r="X22" s="79"/>
    </row>
    <row r="23" spans="2:24" ht="24.95" customHeight="1">
      <c r="B23" s="78"/>
      <c r="C23" s="45"/>
      <c r="D23" s="46"/>
      <c r="E23" s="50"/>
      <c r="F23" s="45"/>
      <c r="G23" s="86"/>
      <c r="H23" s="92"/>
      <c r="I23" s="46"/>
      <c r="J23" s="45"/>
      <c r="K23" s="44"/>
      <c r="L23" s="50"/>
      <c r="M23" s="78"/>
      <c r="N23" s="42"/>
      <c r="O23" s="44"/>
      <c r="P23" s="76"/>
      <c r="Q23" s="44"/>
      <c r="R23" s="76"/>
      <c r="S23" s="44"/>
      <c r="T23" s="44"/>
      <c r="U23" s="44"/>
      <c r="V23" s="44"/>
      <c r="W23" s="44"/>
      <c r="X23" s="79"/>
    </row>
    <row r="24" spans="2:24" ht="24.95" customHeight="1">
      <c r="B24" s="78"/>
      <c r="C24" s="45"/>
      <c r="D24" s="46"/>
      <c r="E24" s="50"/>
      <c r="F24" s="45"/>
      <c r="G24" s="86"/>
      <c r="H24" s="92"/>
      <c r="I24" s="46"/>
      <c r="J24" s="45"/>
      <c r="K24" s="44"/>
      <c r="L24" s="50"/>
      <c r="M24" s="78"/>
      <c r="N24" s="42"/>
      <c r="O24" s="44"/>
      <c r="P24" s="76"/>
      <c r="Q24" s="44"/>
      <c r="R24" s="76"/>
      <c r="S24" s="44"/>
      <c r="T24" s="44"/>
      <c r="U24" s="44"/>
      <c r="V24" s="44"/>
      <c r="W24" s="44"/>
      <c r="X24" s="79"/>
    </row>
    <row r="25" spans="2:24" ht="24.95" customHeight="1">
      <c r="B25" s="78"/>
      <c r="C25" s="45"/>
      <c r="D25" s="46"/>
      <c r="E25" s="50"/>
      <c r="F25" s="45"/>
      <c r="G25" s="86"/>
      <c r="H25" s="92"/>
      <c r="I25" s="46"/>
      <c r="J25" s="45"/>
      <c r="K25" s="44"/>
      <c r="L25" s="50"/>
      <c r="M25" s="78"/>
      <c r="N25" s="42"/>
      <c r="O25" s="44"/>
      <c r="P25" s="76"/>
      <c r="Q25" s="44"/>
      <c r="R25" s="76"/>
      <c r="S25" s="44"/>
      <c r="T25" s="44"/>
      <c r="U25" s="44"/>
      <c r="V25" s="44"/>
      <c r="W25" s="44"/>
      <c r="X25" s="79"/>
    </row>
    <row r="26" spans="2:24" ht="24.95" customHeight="1">
      <c r="B26" s="78"/>
      <c r="C26" s="45"/>
      <c r="D26" s="46"/>
      <c r="E26" s="50"/>
      <c r="F26" s="45"/>
      <c r="G26" s="86"/>
      <c r="H26" s="92"/>
      <c r="I26" s="46"/>
      <c r="J26" s="45"/>
      <c r="K26" s="44"/>
      <c r="L26" s="50"/>
      <c r="M26" s="78"/>
      <c r="N26" s="42"/>
      <c r="O26" s="44"/>
      <c r="P26" s="76"/>
      <c r="Q26" s="44"/>
      <c r="R26" s="76"/>
      <c r="S26" s="44"/>
      <c r="T26" s="44"/>
      <c r="U26" s="44"/>
      <c r="V26" s="44"/>
      <c r="W26" s="44"/>
      <c r="X26" s="79"/>
    </row>
    <row r="27" spans="2:24" ht="24.95" customHeight="1">
      <c r="B27" s="78"/>
      <c r="C27" s="45"/>
      <c r="D27" s="46"/>
      <c r="E27" s="50"/>
      <c r="F27" s="45"/>
      <c r="G27" s="86"/>
      <c r="H27" s="92"/>
      <c r="I27" s="46"/>
      <c r="J27" s="45"/>
      <c r="K27" s="44"/>
      <c r="L27" s="50"/>
      <c r="M27" s="78"/>
      <c r="N27" s="42"/>
      <c r="O27" s="44"/>
      <c r="P27" s="76"/>
      <c r="Q27" s="44"/>
      <c r="R27" s="76"/>
      <c r="S27" s="44"/>
      <c r="T27" s="44"/>
      <c r="U27" s="44"/>
      <c r="V27" s="44"/>
      <c r="W27" s="44"/>
      <c r="X27" s="79"/>
    </row>
    <row r="28" spans="2:24" ht="24.95" customHeight="1">
      <c r="B28" s="78"/>
      <c r="C28" s="45"/>
      <c r="D28" s="46"/>
      <c r="E28" s="50"/>
      <c r="F28" s="45"/>
      <c r="G28" s="86"/>
      <c r="H28" s="92"/>
      <c r="I28" s="46"/>
      <c r="J28" s="45"/>
      <c r="K28" s="44"/>
      <c r="L28" s="50"/>
      <c r="M28" s="78"/>
      <c r="N28" s="42"/>
      <c r="O28" s="44"/>
      <c r="P28" s="76"/>
      <c r="Q28" s="44"/>
      <c r="R28" s="76"/>
      <c r="S28" s="44"/>
      <c r="T28" s="44"/>
      <c r="U28" s="44"/>
      <c r="V28" s="44"/>
      <c r="W28" s="44"/>
      <c r="X28" s="79"/>
    </row>
    <row r="29" spans="2:24" ht="24.95" customHeight="1">
      <c r="B29" s="78"/>
      <c r="C29" s="45"/>
      <c r="D29" s="46"/>
      <c r="E29" s="50"/>
      <c r="F29" s="45"/>
      <c r="G29" s="86"/>
      <c r="H29" s="92"/>
      <c r="I29" s="46"/>
      <c r="J29" s="45"/>
      <c r="K29" s="44"/>
      <c r="L29" s="50"/>
      <c r="M29" s="78"/>
      <c r="N29" s="42"/>
      <c r="O29" s="44"/>
      <c r="P29" s="76"/>
      <c r="Q29" s="44"/>
      <c r="R29" s="76"/>
      <c r="S29" s="44"/>
      <c r="T29" s="44"/>
      <c r="U29" s="44"/>
      <c r="V29" s="44"/>
      <c r="W29" s="44"/>
      <c r="X29" s="79"/>
    </row>
    <row r="30" spans="2:24" ht="24.95" customHeight="1">
      <c r="B30" s="78"/>
      <c r="C30" s="45"/>
      <c r="D30" s="46"/>
      <c r="E30" s="50"/>
      <c r="F30" s="45"/>
      <c r="G30" s="86"/>
      <c r="H30" s="92"/>
      <c r="I30" s="46"/>
      <c r="J30" s="45"/>
      <c r="K30" s="44"/>
      <c r="L30" s="50"/>
      <c r="M30" s="78"/>
      <c r="N30" s="42"/>
      <c r="O30" s="44"/>
      <c r="P30" s="76"/>
      <c r="Q30" s="44"/>
      <c r="R30" s="76"/>
      <c r="S30" s="44"/>
      <c r="T30" s="44"/>
      <c r="U30" s="44"/>
      <c r="V30" s="44"/>
      <c r="W30" s="44"/>
      <c r="X30" s="79"/>
    </row>
    <row r="31" spans="2:24" ht="24.95" customHeight="1">
      <c r="B31" s="78"/>
      <c r="C31" s="45"/>
      <c r="D31" s="46"/>
      <c r="E31" s="50"/>
      <c r="F31" s="45"/>
      <c r="G31" s="86"/>
      <c r="H31" s="92"/>
      <c r="I31" s="46"/>
      <c r="J31" s="45"/>
      <c r="K31" s="44"/>
      <c r="L31" s="50"/>
      <c r="M31" s="78"/>
      <c r="N31" s="42"/>
      <c r="O31" s="44"/>
      <c r="P31" s="76"/>
      <c r="Q31" s="44"/>
      <c r="R31" s="76"/>
      <c r="S31" s="44"/>
      <c r="T31" s="44"/>
      <c r="U31" s="44"/>
      <c r="V31" s="44"/>
      <c r="W31" s="44"/>
      <c r="X31" s="79"/>
    </row>
    <row r="32" spans="2:24" ht="24.95" customHeight="1">
      <c r="B32" s="78"/>
      <c r="C32" s="45"/>
      <c r="D32" s="46"/>
      <c r="E32" s="50"/>
      <c r="F32" s="45"/>
      <c r="G32" s="86"/>
      <c r="H32" s="92"/>
      <c r="I32" s="46"/>
      <c r="J32" s="45"/>
      <c r="K32" s="44"/>
      <c r="L32" s="50"/>
      <c r="M32" s="78"/>
      <c r="N32" s="42"/>
      <c r="O32" s="44"/>
      <c r="P32" s="76"/>
      <c r="Q32" s="44"/>
      <c r="R32" s="76"/>
      <c r="S32" s="44"/>
      <c r="T32" s="44"/>
      <c r="U32" s="44"/>
      <c r="V32" s="44"/>
      <c r="W32" s="44"/>
      <c r="X32" s="79"/>
    </row>
    <row r="33" spans="2:24" ht="24.95" customHeight="1">
      <c r="B33" s="78"/>
      <c r="C33" s="45"/>
      <c r="D33" s="46"/>
      <c r="E33" s="50"/>
      <c r="F33" s="45"/>
      <c r="G33" s="86"/>
      <c r="H33" s="92"/>
      <c r="I33" s="46"/>
      <c r="J33" s="45"/>
      <c r="K33" s="44"/>
      <c r="L33" s="50"/>
      <c r="M33" s="78"/>
      <c r="N33" s="42"/>
      <c r="O33" s="44"/>
      <c r="P33" s="76"/>
      <c r="Q33" s="44"/>
      <c r="R33" s="76"/>
      <c r="S33" s="44"/>
      <c r="T33" s="44"/>
      <c r="U33" s="44"/>
      <c r="V33" s="44"/>
      <c r="W33" s="44"/>
      <c r="X33" s="79"/>
    </row>
    <row r="34" spans="2:24" ht="24.95" customHeight="1">
      <c r="B34" s="78"/>
      <c r="C34" s="45"/>
      <c r="D34" s="46"/>
      <c r="E34" s="50"/>
      <c r="F34" s="45"/>
      <c r="G34" s="86"/>
      <c r="H34" s="92"/>
      <c r="I34" s="46"/>
      <c r="J34" s="45"/>
      <c r="K34" s="44"/>
      <c r="L34" s="50"/>
      <c r="M34" s="78"/>
      <c r="N34" s="42"/>
      <c r="O34" s="44"/>
      <c r="P34" s="76"/>
      <c r="Q34" s="44"/>
      <c r="R34" s="76"/>
      <c r="S34" s="44"/>
      <c r="T34" s="44"/>
      <c r="U34" s="44"/>
      <c r="V34" s="44"/>
      <c r="W34" s="44"/>
      <c r="X34" s="79"/>
    </row>
    <row r="35" spans="2:24" ht="24.95" customHeight="1">
      <c r="B35" s="78"/>
      <c r="C35" s="45"/>
      <c r="D35" s="46"/>
      <c r="E35" s="50"/>
      <c r="F35" s="45"/>
      <c r="G35" s="86"/>
      <c r="H35" s="92"/>
      <c r="I35" s="46"/>
      <c r="J35" s="45"/>
      <c r="K35" s="44"/>
      <c r="L35" s="50"/>
      <c r="M35" s="78"/>
      <c r="N35" s="42"/>
      <c r="O35" s="44"/>
      <c r="P35" s="76"/>
      <c r="Q35" s="44"/>
      <c r="R35" s="76"/>
      <c r="S35" s="44"/>
      <c r="T35" s="44"/>
      <c r="U35" s="44"/>
      <c r="V35" s="44"/>
      <c r="W35" s="44"/>
      <c r="X35" s="79"/>
    </row>
    <row r="36" spans="2:24" ht="24.95" customHeight="1">
      <c r="B36" s="78"/>
      <c r="C36" s="45"/>
      <c r="D36" s="46"/>
      <c r="E36" s="50"/>
      <c r="F36" s="45"/>
      <c r="G36" s="86"/>
      <c r="H36" s="92"/>
      <c r="I36" s="46"/>
      <c r="J36" s="45"/>
      <c r="K36" s="44"/>
      <c r="L36" s="50"/>
      <c r="M36" s="78"/>
      <c r="N36" s="42"/>
      <c r="O36" s="44"/>
      <c r="P36" s="76"/>
      <c r="Q36" s="44"/>
      <c r="R36" s="76"/>
      <c r="S36" s="44"/>
      <c r="T36" s="44"/>
      <c r="U36" s="44"/>
      <c r="V36" s="44"/>
      <c r="W36" s="44"/>
      <c r="X36" s="79"/>
    </row>
    <row r="37" spans="2:24" ht="24.95" customHeight="1">
      <c r="B37" s="78"/>
      <c r="C37" s="45"/>
      <c r="D37" s="46"/>
      <c r="E37" s="50"/>
      <c r="F37" s="45"/>
      <c r="G37" s="86"/>
      <c r="H37" s="92"/>
      <c r="I37" s="46"/>
      <c r="J37" s="45"/>
      <c r="K37" s="44"/>
      <c r="L37" s="50"/>
      <c r="M37" s="78"/>
      <c r="N37" s="42"/>
      <c r="O37" s="44"/>
      <c r="P37" s="76"/>
      <c r="Q37" s="44"/>
      <c r="R37" s="76"/>
      <c r="S37" s="44"/>
      <c r="T37" s="44"/>
      <c r="U37" s="44"/>
      <c r="V37" s="44"/>
      <c r="W37" s="44"/>
      <c r="X37" s="79"/>
    </row>
    <row r="38" spans="2:24" ht="24.95" customHeight="1">
      <c r="B38" s="78"/>
      <c r="C38" s="45"/>
      <c r="D38" s="46"/>
      <c r="E38" s="50"/>
      <c r="F38" s="45"/>
      <c r="G38" s="86"/>
      <c r="H38" s="92"/>
      <c r="I38" s="46"/>
      <c r="J38" s="45"/>
      <c r="K38" s="44"/>
      <c r="L38" s="50"/>
      <c r="M38" s="78"/>
      <c r="N38" s="42"/>
      <c r="O38" s="44"/>
      <c r="P38" s="76"/>
      <c r="Q38" s="44"/>
      <c r="R38" s="76"/>
      <c r="S38" s="44"/>
      <c r="T38" s="44"/>
      <c r="U38" s="44"/>
      <c r="V38" s="44"/>
      <c r="W38" s="44"/>
      <c r="X38" s="79"/>
    </row>
    <row r="39" spans="2:24" ht="24.95" customHeight="1">
      <c r="B39" s="78"/>
      <c r="C39" s="45"/>
      <c r="D39" s="46"/>
      <c r="E39" s="50"/>
      <c r="F39" s="45"/>
      <c r="G39" s="86"/>
      <c r="H39" s="92"/>
      <c r="I39" s="46"/>
      <c r="J39" s="45"/>
      <c r="K39" s="44"/>
      <c r="L39" s="50"/>
      <c r="M39" s="78"/>
      <c r="N39" s="42"/>
      <c r="O39" s="44"/>
      <c r="P39" s="76"/>
      <c r="Q39" s="44"/>
      <c r="R39" s="76"/>
      <c r="S39" s="44"/>
      <c r="T39" s="44"/>
      <c r="U39" s="44"/>
      <c r="V39" s="44"/>
      <c r="W39" s="44"/>
      <c r="X39" s="79"/>
    </row>
    <row r="40" spans="2:24" ht="24.95" customHeight="1">
      <c r="B40" s="78"/>
      <c r="C40" s="45"/>
      <c r="D40" s="46"/>
      <c r="E40" s="50"/>
      <c r="F40" s="45"/>
      <c r="G40" s="86"/>
      <c r="H40" s="92"/>
      <c r="I40" s="46"/>
      <c r="J40" s="45"/>
      <c r="K40" s="44"/>
      <c r="L40" s="50"/>
      <c r="M40" s="78"/>
      <c r="N40" s="42"/>
      <c r="O40" s="44"/>
      <c r="P40" s="76"/>
      <c r="Q40" s="44"/>
      <c r="R40" s="76"/>
      <c r="S40" s="44"/>
      <c r="T40" s="44"/>
      <c r="U40" s="44"/>
      <c r="V40" s="44"/>
      <c r="W40" s="44"/>
      <c r="X40" s="79"/>
    </row>
    <row r="41" spans="2:24" ht="24.95" customHeight="1">
      <c r="B41" s="78"/>
      <c r="C41" s="45"/>
      <c r="D41" s="46"/>
      <c r="E41" s="50"/>
      <c r="F41" s="45"/>
      <c r="G41" s="86"/>
      <c r="H41" s="92"/>
      <c r="I41" s="46"/>
      <c r="J41" s="45"/>
      <c r="K41" s="44"/>
      <c r="L41" s="50"/>
      <c r="M41" s="78"/>
      <c r="N41" s="42"/>
      <c r="O41" s="44"/>
      <c r="P41" s="76"/>
      <c r="Q41" s="44"/>
      <c r="R41" s="76"/>
      <c r="S41" s="44"/>
      <c r="T41" s="44"/>
      <c r="U41" s="44"/>
      <c r="V41" s="44"/>
      <c r="W41" s="44"/>
      <c r="X41" s="79"/>
    </row>
    <row r="42" spans="2:24" ht="24.95" customHeight="1">
      <c r="B42" s="78"/>
      <c r="C42" s="45"/>
      <c r="D42" s="46"/>
      <c r="E42" s="50"/>
      <c r="F42" s="45"/>
      <c r="G42" s="86"/>
      <c r="H42" s="92"/>
      <c r="I42" s="46"/>
      <c r="J42" s="45"/>
      <c r="K42" s="44"/>
      <c r="L42" s="50"/>
      <c r="M42" s="78"/>
      <c r="N42" s="42"/>
      <c r="O42" s="44"/>
      <c r="P42" s="76"/>
      <c r="Q42" s="44"/>
      <c r="R42" s="76"/>
      <c r="S42" s="44"/>
      <c r="T42" s="44"/>
      <c r="U42" s="44"/>
      <c r="V42" s="44"/>
      <c r="W42" s="44"/>
      <c r="X42" s="79"/>
    </row>
    <row r="43" spans="2:24" ht="24.95" customHeight="1">
      <c r="B43" s="78"/>
      <c r="C43" s="45"/>
      <c r="D43" s="46"/>
      <c r="E43" s="50"/>
      <c r="F43" s="45"/>
      <c r="G43" s="86"/>
      <c r="H43" s="92"/>
      <c r="I43" s="46"/>
      <c r="J43" s="45"/>
      <c r="K43" s="44"/>
      <c r="L43" s="50"/>
      <c r="M43" s="78"/>
      <c r="N43" s="42"/>
      <c r="O43" s="44"/>
      <c r="P43" s="76"/>
      <c r="Q43" s="44"/>
      <c r="R43" s="76"/>
      <c r="S43" s="44"/>
      <c r="T43" s="44"/>
      <c r="U43" s="44"/>
      <c r="V43" s="44"/>
      <c r="W43" s="44"/>
      <c r="X43" s="79"/>
    </row>
    <row r="44" spans="2:24" ht="24.95" customHeight="1">
      <c r="B44" s="78"/>
      <c r="C44" s="45"/>
      <c r="D44" s="46"/>
      <c r="E44" s="50"/>
      <c r="F44" s="45"/>
      <c r="G44" s="86"/>
      <c r="H44" s="92"/>
      <c r="I44" s="46"/>
      <c r="J44" s="45"/>
      <c r="K44" s="44"/>
      <c r="L44" s="50"/>
      <c r="M44" s="78"/>
      <c r="N44" s="42"/>
      <c r="O44" s="44"/>
      <c r="P44" s="76"/>
      <c r="Q44" s="44"/>
      <c r="R44" s="76"/>
      <c r="S44" s="44"/>
      <c r="T44" s="44"/>
      <c r="U44" s="44"/>
      <c r="V44" s="44"/>
      <c r="W44" s="44"/>
      <c r="X44" s="79"/>
    </row>
    <row r="45" spans="2:24" ht="24.95" customHeight="1">
      <c r="B45" s="78"/>
      <c r="C45" s="45"/>
      <c r="D45" s="46"/>
      <c r="E45" s="50"/>
      <c r="F45" s="45"/>
      <c r="G45" s="86"/>
      <c r="H45" s="50"/>
      <c r="I45" s="46"/>
      <c r="J45" s="45"/>
      <c r="K45" s="44"/>
      <c r="L45" s="50"/>
      <c r="M45" s="78"/>
      <c r="N45" s="42"/>
      <c r="O45" s="44"/>
      <c r="P45" s="76"/>
      <c r="Q45" s="44"/>
      <c r="R45" s="76"/>
      <c r="S45" s="44"/>
      <c r="T45" s="44"/>
      <c r="U45" s="44"/>
      <c r="V45" s="44"/>
      <c r="W45" s="44"/>
      <c r="X45" s="79"/>
    </row>
    <row r="46" spans="2:24" ht="24.95" customHeight="1">
      <c r="B46" s="78"/>
      <c r="C46" s="45"/>
      <c r="D46" s="46"/>
      <c r="E46" s="50"/>
      <c r="F46" s="45"/>
      <c r="G46" s="86"/>
      <c r="H46" s="50"/>
      <c r="I46" s="46"/>
      <c r="J46" s="45"/>
      <c r="K46" s="44"/>
      <c r="L46" s="50"/>
      <c r="M46" s="78"/>
      <c r="N46" s="42"/>
      <c r="O46" s="44"/>
      <c r="P46" s="76"/>
      <c r="Q46" s="44"/>
      <c r="R46" s="76"/>
      <c r="S46" s="44"/>
      <c r="T46" s="44"/>
      <c r="U46" s="44"/>
      <c r="V46" s="44"/>
      <c r="W46" s="44"/>
      <c r="X46" s="79"/>
    </row>
    <row r="47" spans="2:24" ht="24.95" customHeight="1">
      <c r="B47" s="78"/>
      <c r="C47" s="45"/>
      <c r="D47" s="46"/>
      <c r="E47" s="50"/>
      <c r="F47" s="45"/>
      <c r="G47" s="86"/>
      <c r="H47" s="50"/>
      <c r="I47" s="46"/>
      <c r="J47" s="45"/>
      <c r="K47" s="44"/>
      <c r="L47" s="50"/>
      <c r="M47" s="78"/>
      <c r="N47" s="42"/>
      <c r="O47" s="44"/>
      <c r="P47" s="76"/>
      <c r="Q47" s="44"/>
      <c r="R47" s="76"/>
      <c r="S47" s="44"/>
      <c r="T47" s="44"/>
      <c r="U47" s="44"/>
      <c r="V47" s="44"/>
      <c r="W47" s="44"/>
      <c r="X47" s="79"/>
    </row>
    <row r="48" spans="2:24" ht="24.95" customHeight="1">
      <c r="B48" s="78"/>
      <c r="C48" s="45"/>
      <c r="D48" s="46"/>
      <c r="E48" s="50"/>
      <c r="F48" s="45"/>
      <c r="G48" s="86"/>
      <c r="H48" s="50"/>
      <c r="I48" s="46"/>
      <c r="J48" s="45"/>
      <c r="K48" s="44"/>
      <c r="L48" s="50"/>
      <c r="M48" s="78"/>
      <c r="N48" s="42"/>
      <c r="O48" s="44"/>
      <c r="P48" s="76"/>
      <c r="Q48" s="44"/>
      <c r="R48" s="76"/>
      <c r="S48" s="44"/>
      <c r="T48" s="44"/>
      <c r="U48" s="44"/>
      <c r="V48" s="44"/>
      <c r="W48" s="44"/>
      <c r="X48" s="79"/>
    </row>
    <row r="49" spans="2:24" ht="24.95" customHeight="1">
      <c r="B49" s="78"/>
      <c r="C49" s="45"/>
      <c r="D49" s="46"/>
      <c r="E49" s="50"/>
      <c r="F49" s="45"/>
      <c r="G49" s="86"/>
      <c r="H49" s="50"/>
      <c r="I49" s="46"/>
      <c r="J49" s="45"/>
      <c r="K49" s="44"/>
      <c r="L49" s="50"/>
      <c r="M49" s="78"/>
      <c r="N49" s="42"/>
      <c r="O49" s="44"/>
      <c r="P49" s="76"/>
      <c r="Q49" s="44"/>
      <c r="R49" s="76"/>
      <c r="S49" s="44"/>
      <c r="T49" s="44"/>
      <c r="U49" s="44"/>
      <c r="V49" s="44"/>
      <c r="W49" s="44"/>
      <c r="X49" s="79"/>
    </row>
    <row r="50" spans="2:24" ht="24.95" customHeight="1" thickBot="1">
      <c r="B50" s="78"/>
      <c r="C50" s="45"/>
      <c r="D50" s="46"/>
      <c r="E50" s="50"/>
      <c r="F50" s="87"/>
      <c r="G50" s="86"/>
      <c r="H50" s="115"/>
      <c r="I50" s="46"/>
      <c r="J50" s="87"/>
      <c r="K50" s="44"/>
      <c r="L50" s="50"/>
      <c r="M50" s="78"/>
      <c r="N50" s="42"/>
      <c r="O50" s="44"/>
      <c r="P50" s="76"/>
      <c r="Q50" s="44"/>
      <c r="R50" s="76"/>
      <c r="S50" s="44"/>
      <c r="T50" s="44"/>
      <c r="U50" s="44"/>
      <c r="V50" s="44"/>
      <c r="W50" s="44"/>
      <c r="X50" s="79"/>
    </row>
    <row r="51" spans="2:24"/>
    <row r="52" spans="2:24"/>
  </sheetData>
  <mergeCells count="21">
    <mergeCell ref="N12:O12"/>
    <mergeCell ref="Y14:Z14"/>
    <mergeCell ref="AA14:AB14"/>
    <mergeCell ref="V15:W15"/>
    <mergeCell ref="B7:B8"/>
    <mergeCell ref="B9:B10"/>
    <mergeCell ref="L12:M12"/>
    <mergeCell ref="L14:M14"/>
    <mergeCell ref="L13:M13"/>
    <mergeCell ref="C7:E8"/>
    <mergeCell ref="C9:E10"/>
    <mergeCell ref="J13:J16"/>
    <mergeCell ref="R15:S15"/>
    <mergeCell ref="B13:B14"/>
    <mergeCell ref="N13:O13"/>
    <mergeCell ref="P12:W14"/>
    <mergeCell ref="AC2:AD2"/>
    <mergeCell ref="AB7:AD7"/>
    <mergeCell ref="AC14:AD14"/>
    <mergeCell ref="P15:Q15"/>
    <mergeCell ref="T15:U15"/>
  </mergeCells>
  <phoneticPr fontId="0" type="noConversion"/>
  <dataValidations count="2">
    <dataValidation type="list" allowBlank="1" showInputMessage="1" showErrorMessage="1" sqref="J17:J50">
      <formula1>"1,3"</formula1>
    </dataValidation>
    <dataValidation type="list" allowBlank="1" showInputMessage="1" showErrorMessage="1" sqref="F17:F50">
      <formula1>"A,B,C,D"</formula1>
    </dataValidation>
  </dataValidations>
  <pageMargins left="0.31" right="0.21" top="1" bottom="0.77" header="0.5" footer="0.5"/>
  <pageSetup paperSize="9" scale="4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AB52"/>
  <sheetViews>
    <sheetView showGridLines="0" zoomScale="160" zoomScaleNormal="160" workbookViewId="0"/>
  </sheetViews>
  <sheetFormatPr defaultColWidth="0" defaultRowHeight="12.75" zeroHeight="1"/>
  <cols>
    <col min="1" max="1" width="4.28515625" style="20" customWidth="1"/>
    <col min="2" max="2" width="14.140625" style="80" customWidth="1"/>
    <col min="3" max="3" width="16.7109375" style="19" bestFit="1" customWidth="1"/>
    <col min="4" max="4" width="13.5703125" style="19" customWidth="1"/>
    <col min="5" max="5" width="13.28515625" style="20" customWidth="1"/>
    <col min="6" max="6" width="9.7109375" style="20" customWidth="1"/>
    <col min="7" max="7" width="11.7109375" style="20" customWidth="1"/>
    <col min="8" max="8" width="11.28515625" style="14" customWidth="1"/>
    <col min="9" max="9" width="9.42578125" style="19" customWidth="1"/>
    <col min="10" max="10" width="12.85546875" style="19" customWidth="1"/>
    <col min="11" max="11" width="9.42578125" style="20" customWidth="1"/>
    <col min="12" max="12" width="10.140625" style="20" bestFit="1" customWidth="1"/>
    <col min="13" max="13" width="14.7109375" style="20" customWidth="1"/>
    <col min="14" max="14" width="9.140625" style="20" customWidth="1"/>
    <col min="15" max="15" width="9" style="20" customWidth="1"/>
    <col min="16" max="21" width="18.85546875" style="16" customWidth="1"/>
    <col min="22" max="22" width="10.7109375" style="13" customWidth="1"/>
    <col min="23" max="23" width="7.42578125" style="14" customWidth="1"/>
    <col min="24" max="24" width="9.140625" style="14" customWidth="1"/>
    <col min="25" max="28" width="9.140625" style="14" hidden="1" customWidth="1"/>
    <col min="29" max="16384" width="9.140625" style="20" hidden="1"/>
  </cols>
  <sheetData>
    <row r="1" spans="1:28">
      <c r="B1" s="20"/>
      <c r="C1" s="20"/>
      <c r="D1" s="20"/>
      <c r="H1" s="20"/>
      <c r="I1" s="20"/>
      <c r="J1" s="20"/>
      <c r="P1" s="20"/>
      <c r="Q1" s="20"/>
      <c r="R1" s="20"/>
    </row>
    <row r="2" spans="1:28" ht="23.25">
      <c r="B2" s="134" t="s">
        <v>181</v>
      </c>
      <c r="C2" s="21"/>
      <c r="D2" s="21"/>
      <c r="E2" s="21"/>
      <c r="F2" s="21"/>
      <c r="G2" s="21"/>
      <c r="H2" s="21"/>
      <c r="I2" s="52"/>
      <c r="J2" s="52"/>
      <c r="K2" s="22"/>
      <c r="L2" s="22"/>
      <c r="M2" s="22"/>
      <c r="V2" s="15"/>
      <c r="AA2" s="267"/>
      <c r="AB2" s="267"/>
    </row>
    <row r="3" spans="1:28" ht="23.25">
      <c r="B3" s="122" t="s">
        <v>311</v>
      </c>
      <c r="C3" s="21"/>
      <c r="D3" s="21"/>
      <c r="E3" s="21"/>
      <c r="F3" s="21"/>
      <c r="G3" s="21"/>
      <c r="H3" s="21"/>
      <c r="I3" s="52"/>
      <c r="J3" s="52"/>
      <c r="K3" s="22"/>
      <c r="L3" s="22"/>
      <c r="M3" s="22"/>
      <c r="V3" s="15"/>
      <c r="AA3" s="199"/>
      <c r="AB3" s="199"/>
    </row>
    <row r="4" spans="1:28" ht="16.5" customHeight="1">
      <c r="B4" s="23"/>
      <c r="C4" s="24"/>
      <c r="D4" s="24"/>
      <c r="E4" s="24"/>
      <c r="F4" s="24"/>
      <c r="G4" s="24"/>
      <c r="H4" s="24"/>
      <c r="I4" s="23"/>
      <c r="J4" s="23"/>
      <c r="K4" s="22"/>
      <c r="L4" s="22"/>
      <c r="M4" s="22"/>
      <c r="V4" s="15"/>
      <c r="AA4" s="199"/>
      <c r="AB4" s="199"/>
    </row>
    <row r="5" spans="1:28" ht="19.5" customHeight="1">
      <c r="A5" s="136"/>
      <c r="B5" s="164" t="s">
        <v>182</v>
      </c>
      <c r="C5" s="135"/>
      <c r="D5" s="24"/>
      <c r="E5" s="24"/>
      <c r="F5" s="24"/>
      <c r="G5" s="24"/>
      <c r="H5" s="24"/>
      <c r="I5" s="23"/>
      <c r="J5" s="23"/>
      <c r="K5" s="22"/>
      <c r="L5" s="22"/>
      <c r="M5" s="22"/>
      <c r="V5" s="15"/>
      <c r="AA5" s="199"/>
      <c r="AB5" s="199"/>
    </row>
    <row r="6" spans="1:28" ht="15" customHeight="1" thickBot="1">
      <c r="B6" s="19"/>
      <c r="C6" s="20"/>
      <c r="D6" s="20"/>
      <c r="H6" s="25"/>
      <c r="Q6" s="112"/>
    </row>
    <row r="7" spans="1:28" ht="18.75" customHeight="1">
      <c r="B7" s="265" t="s">
        <v>183</v>
      </c>
      <c r="C7" s="291"/>
      <c r="D7" s="292"/>
      <c r="E7" s="293"/>
      <c r="F7" s="198"/>
      <c r="G7" s="113" t="s">
        <v>184</v>
      </c>
      <c r="H7" s="25"/>
      <c r="I7" s="198"/>
      <c r="J7" s="198"/>
      <c r="Q7" s="112"/>
      <c r="W7" s="16"/>
      <c r="Z7" s="268"/>
      <c r="AA7" s="268"/>
      <c r="AB7" s="268"/>
    </row>
    <row r="8" spans="1:28" ht="31.5" customHeight="1" thickBot="1">
      <c r="B8" s="266"/>
      <c r="C8" s="294"/>
      <c r="D8" s="295"/>
      <c r="E8" s="296"/>
      <c r="F8" s="198"/>
      <c r="G8" s="113" t="s">
        <v>185</v>
      </c>
      <c r="H8" s="198"/>
      <c r="I8" s="198"/>
      <c r="J8" s="198"/>
      <c r="W8" s="16"/>
      <c r="Z8" s="200"/>
      <c r="AA8" s="200"/>
      <c r="AB8" s="200"/>
    </row>
    <row r="9" spans="1:28" ht="15" customHeight="1">
      <c r="B9" s="265" t="s">
        <v>186</v>
      </c>
      <c r="C9" s="291"/>
      <c r="D9" s="292"/>
      <c r="E9" s="293"/>
      <c r="F9" s="224"/>
      <c r="G9" s="225" t="s">
        <v>318</v>
      </c>
      <c r="H9" s="225"/>
      <c r="I9" s="210"/>
      <c r="W9" s="16"/>
      <c r="Z9" s="55"/>
    </row>
    <row r="10" spans="1:28" ht="15" customHeight="1" thickBot="1">
      <c r="B10" s="266"/>
      <c r="C10" s="294"/>
      <c r="D10" s="295"/>
      <c r="E10" s="296"/>
      <c r="F10" s="198"/>
      <c r="G10" s="224"/>
      <c r="H10" s="20"/>
      <c r="I10" s="198"/>
      <c r="J10" s="198"/>
      <c r="W10" s="16"/>
      <c r="Z10" s="55"/>
    </row>
    <row r="11" spans="1:28" ht="15" customHeight="1" thickBot="1">
      <c r="B11" s="19"/>
      <c r="C11" s="20"/>
      <c r="D11" s="20"/>
      <c r="H11" s="20"/>
      <c r="W11" s="16"/>
    </row>
    <row r="12" spans="1:28" ht="20.100000000000001" customHeight="1">
      <c r="B12" s="56"/>
      <c r="C12" s="26"/>
      <c r="D12" s="26"/>
      <c r="E12" s="26"/>
      <c r="F12" s="26"/>
      <c r="G12" s="26"/>
      <c r="H12" s="26"/>
      <c r="I12" s="26"/>
      <c r="J12" s="26"/>
      <c r="K12" s="57"/>
      <c r="L12" s="249"/>
      <c r="M12" s="250"/>
      <c r="N12" s="249"/>
      <c r="O12" s="271"/>
      <c r="P12" s="299" t="s">
        <v>187</v>
      </c>
      <c r="Q12" s="300"/>
      <c r="R12" s="300"/>
      <c r="S12" s="300"/>
      <c r="T12" s="300"/>
      <c r="U12" s="301"/>
      <c r="V12" s="58"/>
      <c r="Y12" s="200"/>
      <c r="Z12" s="200"/>
    </row>
    <row r="13" spans="1:28" ht="20.100000000000001" customHeight="1">
      <c r="B13" s="255" t="s">
        <v>188</v>
      </c>
      <c r="C13" s="27" t="s">
        <v>284</v>
      </c>
      <c r="D13" s="27" t="s">
        <v>270</v>
      </c>
      <c r="E13" s="27" t="s">
        <v>189</v>
      </c>
      <c r="F13" s="27" t="s">
        <v>273</v>
      </c>
      <c r="G13" s="27" t="s">
        <v>273</v>
      </c>
      <c r="H13" s="27" t="s">
        <v>279</v>
      </c>
      <c r="I13" s="27" t="s">
        <v>281</v>
      </c>
      <c r="J13" s="256" t="s">
        <v>299</v>
      </c>
      <c r="K13" s="27" t="s">
        <v>190</v>
      </c>
      <c r="L13" s="253" t="s">
        <v>191</v>
      </c>
      <c r="M13" s="254"/>
      <c r="N13" s="253" t="s">
        <v>192</v>
      </c>
      <c r="O13" s="254"/>
      <c r="P13" s="253"/>
      <c r="Q13" s="302"/>
      <c r="R13" s="302"/>
      <c r="S13" s="302"/>
      <c r="T13" s="302"/>
      <c r="U13" s="254"/>
      <c r="V13" s="61"/>
      <c r="Y13" s="200"/>
      <c r="Z13" s="200"/>
    </row>
    <row r="14" spans="1:28" ht="20.100000000000001" customHeight="1" thickBot="1">
      <c r="B14" s="255"/>
      <c r="C14" s="28" t="s">
        <v>285</v>
      </c>
      <c r="D14" s="28" t="s">
        <v>271</v>
      </c>
      <c r="E14" s="28" t="s">
        <v>193</v>
      </c>
      <c r="F14" s="28" t="s">
        <v>274</v>
      </c>
      <c r="G14" s="28" t="s">
        <v>278</v>
      </c>
      <c r="H14" s="28" t="s">
        <v>280</v>
      </c>
      <c r="I14" s="28" t="s">
        <v>282</v>
      </c>
      <c r="J14" s="257"/>
      <c r="K14" s="63"/>
      <c r="L14" s="251"/>
      <c r="M14" s="252"/>
      <c r="N14" s="29"/>
      <c r="O14" s="31"/>
      <c r="P14" s="303"/>
      <c r="Q14" s="304"/>
      <c r="R14" s="304"/>
      <c r="S14" s="304"/>
      <c r="T14" s="304"/>
      <c r="U14" s="305"/>
      <c r="V14" s="67" t="s">
        <v>194</v>
      </c>
      <c r="W14" s="252"/>
      <c r="X14" s="252"/>
      <c r="Y14" s="252"/>
      <c r="Z14" s="252"/>
      <c r="AA14" s="252"/>
      <c r="AB14" s="252"/>
    </row>
    <row r="15" spans="1:28" ht="20.100000000000001" customHeight="1" thickBot="1">
      <c r="B15" s="62"/>
      <c r="C15" s="28" t="s">
        <v>286</v>
      </c>
      <c r="D15" s="28" t="s">
        <v>195</v>
      </c>
      <c r="E15" s="28" t="s">
        <v>196</v>
      </c>
      <c r="F15" s="33"/>
      <c r="G15" s="33"/>
      <c r="H15" s="33" t="s">
        <v>197</v>
      </c>
      <c r="I15" s="33"/>
      <c r="J15" s="257"/>
      <c r="K15" s="63"/>
      <c r="L15" s="197"/>
      <c r="M15" s="198"/>
      <c r="N15" s="34" t="s">
        <v>198</v>
      </c>
      <c r="O15" s="68" t="s">
        <v>199</v>
      </c>
      <c r="P15" s="284" t="s">
        <v>200</v>
      </c>
      <c r="Q15" s="285"/>
      <c r="R15" s="297" t="s">
        <v>201</v>
      </c>
      <c r="S15" s="298"/>
      <c r="T15" s="287" t="s">
        <v>202</v>
      </c>
      <c r="U15" s="286"/>
      <c r="V15" s="69"/>
      <c r="W15" s="198"/>
      <c r="Z15" s="198"/>
      <c r="AA15" s="198"/>
      <c r="AB15" s="198"/>
    </row>
    <row r="16" spans="1:28" s="74" customFormat="1" ht="24" customHeight="1" thickBot="1">
      <c r="B16" s="70"/>
      <c r="C16" s="37"/>
      <c r="D16" s="108" t="s">
        <v>203</v>
      </c>
      <c r="E16" s="37"/>
      <c r="F16" s="33"/>
      <c r="G16" s="37"/>
      <c r="H16" s="37"/>
      <c r="I16" s="37"/>
      <c r="J16" s="257"/>
      <c r="K16" s="188" t="s">
        <v>204</v>
      </c>
      <c r="L16" s="201" t="s">
        <v>205</v>
      </c>
      <c r="M16" s="71" t="s">
        <v>206</v>
      </c>
      <c r="N16" s="203" t="s">
        <v>287</v>
      </c>
      <c r="O16" s="204" t="s">
        <v>287</v>
      </c>
      <c r="P16" s="72" t="s">
        <v>207</v>
      </c>
      <c r="Q16" s="38" t="s">
        <v>208</v>
      </c>
      <c r="R16" s="72" t="s">
        <v>209</v>
      </c>
      <c r="S16" s="38" t="s">
        <v>210</v>
      </c>
      <c r="T16" s="72" t="s">
        <v>211</v>
      </c>
      <c r="U16" s="38" t="s">
        <v>212</v>
      </c>
      <c r="V16" s="73"/>
      <c r="W16" s="39"/>
      <c r="X16" s="39"/>
      <c r="Y16" s="39"/>
      <c r="Z16" s="39"/>
      <c r="AA16" s="39"/>
      <c r="AB16" s="39"/>
    </row>
    <row r="17" spans="2:22" ht="24.95" customHeight="1">
      <c r="B17" s="75"/>
      <c r="C17" s="40"/>
      <c r="D17" s="41"/>
      <c r="E17" s="41"/>
      <c r="F17" s="40"/>
      <c r="G17" s="81"/>
      <c r="H17" s="92"/>
      <c r="I17" s="41"/>
      <c r="J17" s="40"/>
      <c r="K17" s="82"/>
      <c r="L17" s="41"/>
      <c r="M17" s="75"/>
      <c r="N17" s="42"/>
      <c r="O17" s="44"/>
      <c r="P17" s="76"/>
      <c r="Q17" s="44"/>
      <c r="R17" s="76"/>
      <c r="S17" s="44"/>
      <c r="T17" s="48"/>
      <c r="U17" s="48"/>
      <c r="V17" s="77"/>
    </row>
    <row r="18" spans="2:22" ht="24.95" customHeight="1">
      <c r="B18" s="78"/>
      <c r="C18" s="45"/>
      <c r="D18" s="46"/>
      <c r="E18" s="83"/>
      <c r="F18" s="45"/>
      <c r="G18" s="84"/>
      <c r="H18" s="92"/>
      <c r="I18" s="46"/>
      <c r="J18" s="45"/>
      <c r="K18" s="85"/>
      <c r="L18" s="46"/>
      <c r="M18" s="78"/>
      <c r="N18" s="42"/>
      <c r="O18" s="44"/>
      <c r="P18" s="76"/>
      <c r="Q18" s="44"/>
      <c r="R18" s="76"/>
      <c r="S18" s="44"/>
      <c r="T18" s="44"/>
      <c r="U18" s="44"/>
      <c r="V18" s="79"/>
    </row>
    <row r="19" spans="2:22" ht="24.95" customHeight="1">
      <c r="B19" s="78"/>
      <c r="C19" s="45"/>
      <c r="D19" s="46"/>
      <c r="E19" s="50"/>
      <c r="F19" s="45"/>
      <c r="G19" s="86"/>
      <c r="H19" s="92"/>
      <c r="I19" s="46"/>
      <c r="J19" s="45"/>
      <c r="K19" s="44"/>
      <c r="L19" s="50"/>
      <c r="M19" s="78"/>
      <c r="N19" s="42"/>
      <c r="O19" s="44"/>
      <c r="P19" s="76"/>
      <c r="Q19" s="44"/>
      <c r="R19" s="76"/>
      <c r="S19" s="44"/>
      <c r="T19" s="44"/>
      <c r="U19" s="44"/>
      <c r="V19" s="79"/>
    </row>
    <row r="20" spans="2:22" ht="24.95" customHeight="1">
      <c r="B20" s="78"/>
      <c r="C20" s="45"/>
      <c r="D20" s="46"/>
      <c r="E20" s="50"/>
      <c r="F20" s="45"/>
      <c r="G20" s="86"/>
      <c r="H20" s="92"/>
      <c r="I20" s="46"/>
      <c r="J20" s="45"/>
      <c r="K20" s="44"/>
      <c r="L20" s="50"/>
      <c r="M20" s="78"/>
      <c r="N20" s="42"/>
      <c r="O20" s="44"/>
      <c r="P20" s="76"/>
      <c r="Q20" s="44"/>
      <c r="R20" s="76"/>
      <c r="S20" s="44"/>
      <c r="T20" s="44"/>
      <c r="U20" s="44"/>
      <c r="V20" s="79"/>
    </row>
    <row r="21" spans="2:22" ht="24.95" customHeight="1">
      <c r="B21" s="78"/>
      <c r="C21" s="45"/>
      <c r="D21" s="46"/>
      <c r="E21" s="50"/>
      <c r="F21" s="45"/>
      <c r="G21" s="86"/>
      <c r="H21" s="92"/>
      <c r="I21" s="46"/>
      <c r="J21" s="45"/>
      <c r="K21" s="44"/>
      <c r="L21" s="50"/>
      <c r="M21" s="78"/>
      <c r="N21" s="42"/>
      <c r="O21" s="44"/>
      <c r="P21" s="76"/>
      <c r="Q21" s="44"/>
      <c r="R21" s="76"/>
      <c r="S21" s="44"/>
      <c r="T21" s="44"/>
      <c r="U21" s="44"/>
      <c r="V21" s="79"/>
    </row>
    <row r="22" spans="2:22" ht="24.95" customHeight="1">
      <c r="B22" s="78"/>
      <c r="C22" s="45"/>
      <c r="D22" s="46"/>
      <c r="E22" s="50"/>
      <c r="F22" s="45"/>
      <c r="G22" s="86"/>
      <c r="H22" s="92"/>
      <c r="I22" s="46"/>
      <c r="J22" s="45"/>
      <c r="K22" s="44"/>
      <c r="L22" s="50"/>
      <c r="M22" s="78"/>
      <c r="N22" s="42"/>
      <c r="O22" s="44"/>
      <c r="P22" s="76"/>
      <c r="Q22" s="44"/>
      <c r="R22" s="76"/>
      <c r="S22" s="44"/>
      <c r="T22" s="44"/>
      <c r="U22" s="44"/>
      <c r="V22" s="79"/>
    </row>
    <row r="23" spans="2:22" ht="24.95" customHeight="1">
      <c r="B23" s="78"/>
      <c r="C23" s="45"/>
      <c r="D23" s="46"/>
      <c r="E23" s="50"/>
      <c r="F23" s="45"/>
      <c r="G23" s="86"/>
      <c r="H23" s="92"/>
      <c r="I23" s="46"/>
      <c r="J23" s="45"/>
      <c r="K23" s="44"/>
      <c r="L23" s="50"/>
      <c r="M23" s="78"/>
      <c r="N23" s="42"/>
      <c r="O23" s="44"/>
      <c r="P23" s="76"/>
      <c r="Q23" s="44"/>
      <c r="R23" s="76"/>
      <c r="S23" s="44"/>
      <c r="T23" s="44"/>
      <c r="U23" s="44"/>
      <c r="V23" s="79"/>
    </row>
    <row r="24" spans="2:22" ht="24.95" customHeight="1">
      <c r="B24" s="78"/>
      <c r="C24" s="45"/>
      <c r="D24" s="46"/>
      <c r="E24" s="50"/>
      <c r="F24" s="45"/>
      <c r="G24" s="86"/>
      <c r="H24" s="92"/>
      <c r="I24" s="46"/>
      <c r="J24" s="45"/>
      <c r="K24" s="44"/>
      <c r="L24" s="50"/>
      <c r="M24" s="78"/>
      <c r="N24" s="42"/>
      <c r="O24" s="44"/>
      <c r="P24" s="76"/>
      <c r="Q24" s="44"/>
      <c r="R24" s="76"/>
      <c r="S24" s="44"/>
      <c r="T24" s="44"/>
      <c r="U24" s="44"/>
      <c r="V24" s="79"/>
    </row>
    <row r="25" spans="2:22" ht="24.95" customHeight="1">
      <c r="B25" s="78"/>
      <c r="C25" s="45"/>
      <c r="D25" s="46"/>
      <c r="E25" s="50"/>
      <c r="F25" s="45"/>
      <c r="G25" s="86"/>
      <c r="H25" s="92"/>
      <c r="I25" s="46"/>
      <c r="J25" s="45"/>
      <c r="K25" s="44"/>
      <c r="L25" s="50"/>
      <c r="M25" s="78"/>
      <c r="N25" s="42"/>
      <c r="O25" s="44"/>
      <c r="P25" s="76"/>
      <c r="Q25" s="44"/>
      <c r="R25" s="76"/>
      <c r="S25" s="44"/>
      <c r="T25" s="44"/>
      <c r="U25" s="44"/>
      <c r="V25" s="79"/>
    </row>
    <row r="26" spans="2:22" ht="24.95" customHeight="1">
      <c r="B26" s="78"/>
      <c r="C26" s="45"/>
      <c r="D26" s="46"/>
      <c r="E26" s="50"/>
      <c r="F26" s="45"/>
      <c r="G26" s="86"/>
      <c r="H26" s="92"/>
      <c r="I26" s="46"/>
      <c r="J26" s="45"/>
      <c r="K26" s="44"/>
      <c r="L26" s="50"/>
      <c r="M26" s="78"/>
      <c r="N26" s="42"/>
      <c r="O26" s="44"/>
      <c r="P26" s="76"/>
      <c r="Q26" s="44"/>
      <c r="R26" s="76"/>
      <c r="S26" s="44"/>
      <c r="T26" s="44"/>
      <c r="U26" s="44"/>
      <c r="V26" s="79"/>
    </row>
    <row r="27" spans="2:22" ht="24.95" customHeight="1">
      <c r="B27" s="78"/>
      <c r="C27" s="45"/>
      <c r="D27" s="46"/>
      <c r="E27" s="50"/>
      <c r="F27" s="45"/>
      <c r="G27" s="86"/>
      <c r="H27" s="92"/>
      <c r="I27" s="46"/>
      <c r="J27" s="45"/>
      <c r="K27" s="44"/>
      <c r="L27" s="50"/>
      <c r="M27" s="78"/>
      <c r="N27" s="42"/>
      <c r="O27" s="44"/>
      <c r="P27" s="76"/>
      <c r="Q27" s="44"/>
      <c r="R27" s="76"/>
      <c r="S27" s="44"/>
      <c r="T27" s="44"/>
      <c r="U27" s="44"/>
      <c r="V27" s="79"/>
    </row>
    <row r="28" spans="2:22" ht="24.95" customHeight="1">
      <c r="B28" s="78"/>
      <c r="C28" s="45"/>
      <c r="D28" s="46"/>
      <c r="E28" s="50"/>
      <c r="F28" s="45"/>
      <c r="G28" s="86"/>
      <c r="H28" s="92"/>
      <c r="I28" s="46"/>
      <c r="J28" s="45"/>
      <c r="K28" s="44"/>
      <c r="L28" s="50"/>
      <c r="M28" s="78"/>
      <c r="N28" s="42"/>
      <c r="O28" s="44"/>
      <c r="P28" s="76"/>
      <c r="Q28" s="44"/>
      <c r="R28" s="76"/>
      <c r="S28" s="44"/>
      <c r="T28" s="44"/>
      <c r="U28" s="44"/>
      <c r="V28" s="79"/>
    </row>
    <row r="29" spans="2:22" ht="24.95" customHeight="1">
      <c r="B29" s="78"/>
      <c r="C29" s="45"/>
      <c r="D29" s="46"/>
      <c r="E29" s="50"/>
      <c r="F29" s="45"/>
      <c r="G29" s="86"/>
      <c r="H29" s="92"/>
      <c r="I29" s="46"/>
      <c r="J29" s="45"/>
      <c r="K29" s="44"/>
      <c r="L29" s="50"/>
      <c r="M29" s="78"/>
      <c r="N29" s="42"/>
      <c r="O29" s="44"/>
      <c r="P29" s="76"/>
      <c r="Q29" s="44"/>
      <c r="R29" s="76"/>
      <c r="S29" s="44"/>
      <c r="T29" s="44"/>
      <c r="U29" s="44"/>
      <c r="V29" s="79"/>
    </row>
    <row r="30" spans="2:22" ht="24.95" customHeight="1">
      <c r="B30" s="78"/>
      <c r="C30" s="45"/>
      <c r="D30" s="46"/>
      <c r="E30" s="50"/>
      <c r="F30" s="45"/>
      <c r="G30" s="86"/>
      <c r="H30" s="92"/>
      <c r="I30" s="46"/>
      <c r="J30" s="45"/>
      <c r="K30" s="44"/>
      <c r="L30" s="50"/>
      <c r="M30" s="78"/>
      <c r="N30" s="42"/>
      <c r="O30" s="44"/>
      <c r="P30" s="76"/>
      <c r="Q30" s="44"/>
      <c r="R30" s="76"/>
      <c r="S30" s="44"/>
      <c r="T30" s="44"/>
      <c r="U30" s="44"/>
      <c r="V30" s="79"/>
    </row>
    <row r="31" spans="2:22" ht="24.95" customHeight="1">
      <c r="B31" s="78"/>
      <c r="C31" s="45"/>
      <c r="D31" s="46"/>
      <c r="E31" s="50"/>
      <c r="F31" s="45"/>
      <c r="G31" s="86"/>
      <c r="H31" s="92"/>
      <c r="I31" s="46"/>
      <c r="J31" s="45"/>
      <c r="K31" s="44"/>
      <c r="L31" s="50"/>
      <c r="M31" s="78"/>
      <c r="N31" s="42"/>
      <c r="O31" s="44"/>
      <c r="P31" s="76"/>
      <c r="Q31" s="44"/>
      <c r="R31" s="76"/>
      <c r="S31" s="44"/>
      <c r="T31" s="44"/>
      <c r="U31" s="44"/>
      <c r="V31" s="79"/>
    </row>
    <row r="32" spans="2:22" ht="24.95" customHeight="1">
      <c r="B32" s="78"/>
      <c r="C32" s="45"/>
      <c r="D32" s="46"/>
      <c r="E32" s="50"/>
      <c r="F32" s="45"/>
      <c r="G32" s="86"/>
      <c r="H32" s="92"/>
      <c r="I32" s="46"/>
      <c r="J32" s="45"/>
      <c r="K32" s="44"/>
      <c r="L32" s="50"/>
      <c r="M32" s="78"/>
      <c r="N32" s="42"/>
      <c r="O32" s="44"/>
      <c r="P32" s="76"/>
      <c r="Q32" s="44"/>
      <c r="R32" s="76"/>
      <c r="S32" s="44"/>
      <c r="T32" s="44"/>
      <c r="U32" s="44"/>
      <c r="V32" s="79"/>
    </row>
    <row r="33" spans="2:22" ht="24.95" customHeight="1">
      <c r="B33" s="78"/>
      <c r="C33" s="45"/>
      <c r="D33" s="46"/>
      <c r="E33" s="50"/>
      <c r="F33" s="45"/>
      <c r="G33" s="86"/>
      <c r="H33" s="92"/>
      <c r="I33" s="46"/>
      <c r="J33" s="45"/>
      <c r="K33" s="44"/>
      <c r="L33" s="50"/>
      <c r="M33" s="78"/>
      <c r="N33" s="42"/>
      <c r="O33" s="44"/>
      <c r="P33" s="76"/>
      <c r="Q33" s="44"/>
      <c r="R33" s="76"/>
      <c r="S33" s="44"/>
      <c r="T33" s="44"/>
      <c r="U33" s="44"/>
      <c r="V33" s="79"/>
    </row>
    <row r="34" spans="2:22" ht="24.95" customHeight="1">
      <c r="B34" s="78"/>
      <c r="C34" s="45"/>
      <c r="D34" s="46"/>
      <c r="E34" s="50"/>
      <c r="F34" s="45"/>
      <c r="G34" s="86"/>
      <c r="H34" s="92"/>
      <c r="I34" s="46"/>
      <c r="J34" s="45"/>
      <c r="K34" s="44"/>
      <c r="L34" s="50"/>
      <c r="M34" s="78"/>
      <c r="N34" s="42"/>
      <c r="O34" s="44"/>
      <c r="P34" s="76"/>
      <c r="Q34" s="44"/>
      <c r="R34" s="76"/>
      <c r="S34" s="44"/>
      <c r="T34" s="44"/>
      <c r="U34" s="44"/>
      <c r="V34" s="79"/>
    </row>
    <row r="35" spans="2:22" ht="24.95" customHeight="1">
      <c r="B35" s="78"/>
      <c r="C35" s="45"/>
      <c r="D35" s="46"/>
      <c r="E35" s="50"/>
      <c r="F35" s="45"/>
      <c r="G35" s="86"/>
      <c r="H35" s="92"/>
      <c r="I35" s="46"/>
      <c r="J35" s="45"/>
      <c r="K35" s="44"/>
      <c r="L35" s="50"/>
      <c r="M35" s="78"/>
      <c r="N35" s="42"/>
      <c r="O35" s="44"/>
      <c r="P35" s="76"/>
      <c r="Q35" s="44"/>
      <c r="R35" s="76"/>
      <c r="S35" s="44"/>
      <c r="T35" s="44"/>
      <c r="U35" s="44"/>
      <c r="V35" s="79"/>
    </row>
    <row r="36" spans="2:22" ht="24.95" customHeight="1">
      <c r="B36" s="78"/>
      <c r="C36" s="45"/>
      <c r="D36" s="46"/>
      <c r="E36" s="50"/>
      <c r="F36" s="45"/>
      <c r="G36" s="86"/>
      <c r="H36" s="92"/>
      <c r="I36" s="46"/>
      <c r="J36" s="45"/>
      <c r="K36" s="44"/>
      <c r="L36" s="50"/>
      <c r="M36" s="78"/>
      <c r="N36" s="42"/>
      <c r="O36" s="44"/>
      <c r="P36" s="76"/>
      <c r="Q36" s="44"/>
      <c r="R36" s="76"/>
      <c r="S36" s="44"/>
      <c r="T36" s="44"/>
      <c r="U36" s="44"/>
      <c r="V36" s="79"/>
    </row>
    <row r="37" spans="2:22" ht="24.95" customHeight="1">
      <c r="B37" s="78"/>
      <c r="C37" s="45"/>
      <c r="D37" s="46"/>
      <c r="E37" s="50"/>
      <c r="F37" s="45"/>
      <c r="G37" s="86"/>
      <c r="H37" s="92"/>
      <c r="I37" s="46"/>
      <c r="J37" s="45"/>
      <c r="K37" s="44"/>
      <c r="L37" s="50"/>
      <c r="M37" s="78"/>
      <c r="N37" s="42"/>
      <c r="O37" s="44"/>
      <c r="P37" s="76"/>
      <c r="Q37" s="44"/>
      <c r="R37" s="76"/>
      <c r="S37" s="44"/>
      <c r="T37" s="44"/>
      <c r="U37" s="44"/>
      <c r="V37" s="79"/>
    </row>
    <row r="38" spans="2:22" ht="24.95" customHeight="1">
      <c r="B38" s="78"/>
      <c r="C38" s="45"/>
      <c r="D38" s="46"/>
      <c r="E38" s="50"/>
      <c r="F38" s="45"/>
      <c r="G38" s="86"/>
      <c r="H38" s="92"/>
      <c r="I38" s="46"/>
      <c r="J38" s="45"/>
      <c r="K38" s="44"/>
      <c r="L38" s="50"/>
      <c r="M38" s="78"/>
      <c r="N38" s="42"/>
      <c r="O38" s="44"/>
      <c r="P38" s="76"/>
      <c r="Q38" s="44"/>
      <c r="R38" s="76"/>
      <c r="S38" s="44"/>
      <c r="T38" s="44"/>
      <c r="U38" s="44"/>
      <c r="V38" s="79"/>
    </row>
    <row r="39" spans="2:22" ht="24.95" customHeight="1">
      <c r="B39" s="78"/>
      <c r="C39" s="45"/>
      <c r="D39" s="46"/>
      <c r="E39" s="50"/>
      <c r="F39" s="45"/>
      <c r="G39" s="86"/>
      <c r="H39" s="92"/>
      <c r="I39" s="46"/>
      <c r="J39" s="45"/>
      <c r="K39" s="44"/>
      <c r="L39" s="50"/>
      <c r="M39" s="78"/>
      <c r="N39" s="42"/>
      <c r="O39" s="44"/>
      <c r="P39" s="76"/>
      <c r="Q39" s="44"/>
      <c r="R39" s="76"/>
      <c r="S39" s="44"/>
      <c r="T39" s="44"/>
      <c r="U39" s="44"/>
      <c r="V39" s="79"/>
    </row>
    <row r="40" spans="2:22" ht="24.95" customHeight="1">
      <c r="B40" s="78"/>
      <c r="C40" s="45"/>
      <c r="D40" s="46"/>
      <c r="E40" s="50"/>
      <c r="F40" s="45"/>
      <c r="G40" s="86"/>
      <c r="H40" s="92"/>
      <c r="I40" s="46"/>
      <c r="J40" s="45"/>
      <c r="K40" s="44"/>
      <c r="L40" s="50"/>
      <c r="M40" s="78"/>
      <c r="N40" s="42"/>
      <c r="O40" s="44"/>
      <c r="P40" s="76"/>
      <c r="Q40" s="44"/>
      <c r="R40" s="76"/>
      <c r="S40" s="44"/>
      <c r="T40" s="44"/>
      <c r="U40" s="44"/>
      <c r="V40" s="79"/>
    </row>
    <row r="41" spans="2:22" ht="24.95" customHeight="1">
      <c r="B41" s="78"/>
      <c r="C41" s="45"/>
      <c r="D41" s="46"/>
      <c r="E41" s="50"/>
      <c r="F41" s="45"/>
      <c r="G41" s="86"/>
      <c r="H41" s="92"/>
      <c r="I41" s="46"/>
      <c r="J41" s="45"/>
      <c r="K41" s="44"/>
      <c r="L41" s="50"/>
      <c r="M41" s="78"/>
      <c r="N41" s="42"/>
      <c r="O41" s="44"/>
      <c r="P41" s="76"/>
      <c r="Q41" s="44"/>
      <c r="R41" s="76"/>
      <c r="S41" s="44"/>
      <c r="T41" s="44"/>
      <c r="U41" s="44"/>
      <c r="V41" s="79"/>
    </row>
    <row r="42" spans="2:22" ht="24.95" customHeight="1">
      <c r="B42" s="78"/>
      <c r="C42" s="45"/>
      <c r="D42" s="46"/>
      <c r="E42" s="50"/>
      <c r="F42" s="45"/>
      <c r="G42" s="86"/>
      <c r="H42" s="92"/>
      <c r="I42" s="46"/>
      <c r="J42" s="45"/>
      <c r="K42" s="44"/>
      <c r="L42" s="50"/>
      <c r="M42" s="78"/>
      <c r="N42" s="42"/>
      <c r="O42" s="44"/>
      <c r="P42" s="76"/>
      <c r="Q42" s="44"/>
      <c r="R42" s="76"/>
      <c r="S42" s="44"/>
      <c r="T42" s="44"/>
      <c r="U42" s="44"/>
      <c r="V42" s="79"/>
    </row>
    <row r="43" spans="2:22" ht="24.95" customHeight="1">
      <c r="B43" s="78"/>
      <c r="C43" s="45"/>
      <c r="D43" s="46"/>
      <c r="E43" s="50"/>
      <c r="F43" s="45"/>
      <c r="G43" s="86"/>
      <c r="H43" s="92"/>
      <c r="I43" s="46"/>
      <c r="J43" s="45"/>
      <c r="K43" s="44"/>
      <c r="L43" s="50"/>
      <c r="M43" s="78"/>
      <c r="N43" s="42"/>
      <c r="O43" s="44"/>
      <c r="P43" s="76"/>
      <c r="Q43" s="44"/>
      <c r="R43" s="76"/>
      <c r="S43" s="44"/>
      <c r="T43" s="44"/>
      <c r="U43" s="44"/>
      <c r="V43" s="79"/>
    </row>
    <row r="44" spans="2:22" ht="24.95" customHeight="1">
      <c r="B44" s="78"/>
      <c r="C44" s="45"/>
      <c r="D44" s="46"/>
      <c r="E44" s="50"/>
      <c r="F44" s="45"/>
      <c r="G44" s="86"/>
      <c r="H44" s="92"/>
      <c r="I44" s="46"/>
      <c r="J44" s="45"/>
      <c r="K44" s="44"/>
      <c r="L44" s="50"/>
      <c r="M44" s="78"/>
      <c r="N44" s="42"/>
      <c r="O44" s="44"/>
      <c r="P44" s="76"/>
      <c r="Q44" s="44"/>
      <c r="R44" s="76"/>
      <c r="S44" s="44"/>
      <c r="T44" s="44"/>
      <c r="U44" s="44"/>
      <c r="V44" s="79"/>
    </row>
    <row r="45" spans="2:22" ht="24.95" customHeight="1">
      <c r="B45" s="78"/>
      <c r="C45" s="45"/>
      <c r="D45" s="46"/>
      <c r="E45" s="50"/>
      <c r="F45" s="45"/>
      <c r="G45" s="86"/>
      <c r="H45" s="50"/>
      <c r="I45" s="46"/>
      <c r="J45" s="45"/>
      <c r="K45" s="44"/>
      <c r="L45" s="50"/>
      <c r="M45" s="78"/>
      <c r="N45" s="42"/>
      <c r="O45" s="44"/>
      <c r="P45" s="76"/>
      <c r="Q45" s="44"/>
      <c r="R45" s="76"/>
      <c r="S45" s="44"/>
      <c r="T45" s="44"/>
      <c r="U45" s="44"/>
      <c r="V45" s="79"/>
    </row>
    <row r="46" spans="2:22" ht="24.95" customHeight="1">
      <c r="B46" s="78"/>
      <c r="C46" s="45"/>
      <c r="D46" s="46"/>
      <c r="E46" s="50"/>
      <c r="F46" s="45"/>
      <c r="G46" s="86"/>
      <c r="H46" s="50"/>
      <c r="I46" s="46"/>
      <c r="J46" s="45"/>
      <c r="K46" s="44"/>
      <c r="L46" s="50"/>
      <c r="M46" s="78"/>
      <c r="N46" s="42"/>
      <c r="O46" s="44"/>
      <c r="P46" s="76"/>
      <c r="Q46" s="44"/>
      <c r="R46" s="76"/>
      <c r="S46" s="44"/>
      <c r="T46" s="44"/>
      <c r="U46" s="44"/>
      <c r="V46" s="79"/>
    </row>
    <row r="47" spans="2:22" ht="24.95" customHeight="1">
      <c r="B47" s="78"/>
      <c r="C47" s="45"/>
      <c r="D47" s="46"/>
      <c r="E47" s="50"/>
      <c r="F47" s="45"/>
      <c r="G47" s="86"/>
      <c r="H47" s="50"/>
      <c r="I47" s="46"/>
      <c r="J47" s="45"/>
      <c r="K47" s="44"/>
      <c r="L47" s="50"/>
      <c r="M47" s="78"/>
      <c r="N47" s="42"/>
      <c r="O47" s="44"/>
      <c r="P47" s="76"/>
      <c r="Q47" s="44"/>
      <c r="R47" s="76"/>
      <c r="S47" s="44"/>
      <c r="T47" s="44"/>
      <c r="U47" s="44"/>
      <c r="V47" s="79"/>
    </row>
    <row r="48" spans="2:22" ht="24.95" customHeight="1">
      <c r="B48" s="78"/>
      <c r="C48" s="45"/>
      <c r="D48" s="46"/>
      <c r="E48" s="50"/>
      <c r="F48" s="45"/>
      <c r="G48" s="86"/>
      <c r="H48" s="50"/>
      <c r="I48" s="46"/>
      <c r="J48" s="45"/>
      <c r="K48" s="44"/>
      <c r="L48" s="50"/>
      <c r="M48" s="78"/>
      <c r="N48" s="42"/>
      <c r="O48" s="44"/>
      <c r="P48" s="76"/>
      <c r="Q48" s="44"/>
      <c r="R48" s="76"/>
      <c r="S48" s="44"/>
      <c r="T48" s="44"/>
      <c r="U48" s="44"/>
      <c r="V48" s="79"/>
    </row>
    <row r="49" spans="2:22" ht="24.95" customHeight="1">
      <c r="B49" s="78"/>
      <c r="C49" s="45"/>
      <c r="D49" s="46"/>
      <c r="E49" s="50"/>
      <c r="F49" s="45"/>
      <c r="G49" s="86"/>
      <c r="H49" s="50"/>
      <c r="I49" s="46"/>
      <c r="J49" s="45"/>
      <c r="K49" s="44"/>
      <c r="L49" s="50"/>
      <c r="M49" s="78"/>
      <c r="N49" s="42"/>
      <c r="O49" s="44"/>
      <c r="P49" s="76"/>
      <c r="Q49" s="44"/>
      <c r="R49" s="76"/>
      <c r="S49" s="44"/>
      <c r="T49" s="44"/>
      <c r="U49" s="44"/>
      <c r="V49" s="79"/>
    </row>
    <row r="50" spans="2:22" ht="24.95" customHeight="1" thickBot="1">
      <c r="B50" s="78"/>
      <c r="C50" s="45"/>
      <c r="D50" s="46"/>
      <c r="E50" s="50"/>
      <c r="F50" s="87"/>
      <c r="G50" s="86"/>
      <c r="H50" s="115"/>
      <c r="I50" s="46"/>
      <c r="J50" s="87"/>
      <c r="K50" s="44"/>
      <c r="L50" s="50"/>
      <c r="M50" s="78"/>
      <c r="N50" s="42"/>
      <c r="O50" s="44"/>
      <c r="P50" s="76"/>
      <c r="Q50" s="44"/>
      <c r="R50" s="76"/>
      <c r="S50" s="44"/>
      <c r="T50" s="44"/>
      <c r="U50" s="44"/>
      <c r="V50" s="79"/>
    </row>
    <row r="51" spans="2:22"/>
    <row r="52" spans="2:22"/>
  </sheetData>
  <mergeCells count="20">
    <mergeCell ref="AA2:AB2"/>
    <mergeCell ref="B7:B8"/>
    <mergeCell ref="C7:E8"/>
    <mergeCell ref="Z7:AB7"/>
    <mergeCell ref="B9:B10"/>
    <mergeCell ref="C9:E10"/>
    <mergeCell ref="L12:M12"/>
    <mergeCell ref="N12:O12"/>
    <mergeCell ref="P12:U14"/>
    <mergeCell ref="B13:B14"/>
    <mergeCell ref="J13:J16"/>
    <mergeCell ref="L13:M13"/>
    <mergeCell ref="N13:O13"/>
    <mergeCell ref="L14:M14"/>
    <mergeCell ref="W14:X14"/>
    <mergeCell ref="Y14:Z14"/>
    <mergeCell ref="AA14:AB14"/>
    <mergeCell ref="P15:Q15"/>
    <mergeCell ref="R15:S15"/>
    <mergeCell ref="T15:U15"/>
  </mergeCells>
  <dataValidations count="2">
    <dataValidation type="list" allowBlank="1" showInputMessage="1" showErrorMessage="1" sqref="F17:F50">
      <formula1>"A,B,C,D"</formula1>
    </dataValidation>
    <dataValidation type="list" allowBlank="1" showInputMessage="1" showErrorMessage="1" sqref="J17:J50">
      <formula1>"1,3"</formula1>
    </dataValidation>
  </dataValidations>
  <pageMargins left="0.31" right="0.21" top="1" bottom="0.77" header="0.5" footer="0.5"/>
  <pageSetup paperSize="9" scale="4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P52"/>
  <sheetViews>
    <sheetView showGridLines="0" zoomScale="150" zoomScaleNormal="150" workbookViewId="0">
      <pane xSplit="3" ySplit="16" topLeftCell="E17" activePane="bottomRight" state="frozen"/>
      <selection activeCell="AT14" sqref="AT14"/>
      <selection pane="topRight" activeCell="AT14" sqref="AT14"/>
      <selection pane="bottomLeft" activeCell="AT14" sqref="AT14"/>
      <selection pane="bottomRight"/>
    </sheetView>
  </sheetViews>
  <sheetFormatPr defaultColWidth="9.140625" defaultRowHeight="12.75" zeroHeight="1"/>
  <cols>
    <col min="1" max="1" width="4" customWidth="1"/>
    <col min="2" max="2" width="18.140625" style="9" customWidth="1"/>
    <col min="3" max="3" width="18.5703125" style="8" customWidth="1"/>
    <col min="4" max="4" width="12.42578125" customWidth="1"/>
    <col min="5" max="6" width="10" customWidth="1"/>
    <col min="7" max="7" width="12" customWidth="1"/>
    <col min="8" max="8" width="21.140625" customWidth="1"/>
    <col min="9" max="9" width="15.28515625" customWidth="1"/>
    <col min="10" max="10" width="25.5703125" customWidth="1"/>
    <col min="11" max="11" width="12" style="10" customWidth="1"/>
    <col min="12" max="12" width="11.7109375" style="2" customWidth="1"/>
    <col min="13" max="13" width="36.140625" style="2" customWidth="1"/>
    <col min="14" max="16" width="9.140625" style="2" hidden="1" customWidth="1"/>
    <col min="17" max="16383" width="0" hidden="1" customWidth="1"/>
    <col min="16384" max="16384" width="0.140625" customWidth="1"/>
  </cols>
  <sheetData>
    <row r="1" spans="1:16">
      <c r="B1" s="19"/>
      <c r="C1" s="20"/>
      <c r="D1" s="20"/>
      <c r="E1" s="20"/>
      <c r="F1" s="20"/>
      <c r="G1" s="20"/>
      <c r="H1" s="20"/>
      <c r="I1" s="20"/>
      <c r="J1" s="20"/>
      <c r="K1" s="13"/>
      <c r="L1" s="14"/>
    </row>
    <row r="2" spans="1:16" ht="23.25">
      <c r="B2" s="134" t="s">
        <v>213</v>
      </c>
      <c r="C2" s="21"/>
      <c r="D2" s="21"/>
      <c r="E2" s="21"/>
      <c r="F2" s="21"/>
      <c r="G2" s="21"/>
      <c r="H2" s="22"/>
      <c r="I2" s="22"/>
      <c r="J2" s="20"/>
      <c r="K2" s="15"/>
      <c r="L2" s="14"/>
      <c r="O2" s="308"/>
      <c r="P2" s="308"/>
    </row>
    <row r="3" spans="1:16" ht="23.25">
      <c r="B3" s="122" t="s">
        <v>214</v>
      </c>
      <c r="C3" s="21"/>
      <c r="D3" s="21"/>
      <c r="E3" s="21"/>
      <c r="F3" s="21"/>
      <c r="G3" s="21"/>
      <c r="H3" s="22"/>
      <c r="I3" s="22"/>
      <c r="J3" s="20"/>
      <c r="K3" s="15"/>
      <c r="L3" s="14"/>
      <c r="O3" s="120"/>
      <c r="P3" s="120"/>
    </row>
    <row r="4" spans="1:16" ht="16.5" customHeight="1">
      <c r="B4" s="122"/>
      <c r="C4" s="21"/>
      <c r="D4" s="21"/>
      <c r="E4" s="21"/>
      <c r="F4" s="21"/>
      <c r="G4" s="21"/>
      <c r="H4" s="22"/>
      <c r="I4" s="22"/>
      <c r="J4" s="20"/>
      <c r="K4" s="15"/>
      <c r="L4" s="14"/>
      <c r="O4" s="173"/>
      <c r="P4" s="173"/>
    </row>
    <row r="5" spans="1:16" ht="18.75" customHeight="1">
      <c r="B5" s="164" t="s">
        <v>215</v>
      </c>
      <c r="C5" s="24"/>
      <c r="D5" s="24"/>
      <c r="E5" s="24"/>
      <c r="F5" s="24"/>
      <c r="G5" s="24"/>
      <c r="H5" s="22"/>
      <c r="I5" s="22"/>
      <c r="J5" s="20"/>
      <c r="K5" s="15"/>
      <c r="L5" s="14"/>
      <c r="O5" s="5"/>
      <c r="P5" s="5"/>
    </row>
    <row r="6" spans="1:16" ht="14.25" customHeight="1" thickBot="1">
      <c r="B6" s="23"/>
      <c r="C6" s="24"/>
      <c r="D6" s="24"/>
      <c r="E6" s="24"/>
      <c r="F6" s="24"/>
      <c r="G6" s="24"/>
      <c r="H6" s="22"/>
      <c r="I6" s="22"/>
      <c r="J6" s="20"/>
      <c r="K6" s="15"/>
      <c r="L6" s="14"/>
      <c r="O6" s="173"/>
      <c r="P6" s="173"/>
    </row>
    <row r="7" spans="1:16" ht="18.75" customHeight="1">
      <c r="B7" s="265" t="s">
        <v>216</v>
      </c>
      <c r="C7" s="291"/>
      <c r="D7" s="293"/>
      <c r="E7" s="107"/>
      <c r="F7" s="18"/>
      <c r="G7" s="113" t="s">
        <v>217</v>
      </c>
      <c r="H7" s="20"/>
      <c r="I7" s="20"/>
      <c r="J7" s="20"/>
      <c r="K7" s="13"/>
      <c r="L7" s="16"/>
      <c r="N7" s="306"/>
      <c r="O7" s="306"/>
      <c r="P7" s="306"/>
    </row>
    <row r="8" spans="1:16" ht="24.75" customHeight="1" thickBot="1">
      <c r="B8" s="266"/>
      <c r="C8" s="294"/>
      <c r="D8" s="296"/>
      <c r="E8" s="107"/>
      <c r="F8" s="18"/>
      <c r="G8" s="113" t="s">
        <v>218</v>
      </c>
      <c r="H8" s="20"/>
      <c r="I8" s="20"/>
      <c r="J8" s="20"/>
      <c r="K8" s="13"/>
      <c r="L8" s="16"/>
      <c r="N8" s="1"/>
      <c r="O8" s="1"/>
      <c r="P8" s="1"/>
    </row>
    <row r="9" spans="1:16" ht="15" customHeight="1">
      <c r="B9" s="265" t="s">
        <v>219</v>
      </c>
      <c r="C9" s="291"/>
      <c r="D9" s="293"/>
      <c r="E9" s="107"/>
      <c r="F9" s="18"/>
      <c r="G9" s="20" t="s">
        <v>334</v>
      </c>
      <c r="I9" s="20"/>
      <c r="J9" s="20"/>
      <c r="K9" s="13"/>
      <c r="L9" s="16"/>
      <c r="N9" s="3"/>
    </row>
    <row r="10" spans="1:16" ht="15" customHeight="1" thickBot="1">
      <c r="B10" s="266"/>
      <c r="C10" s="294"/>
      <c r="D10" s="296"/>
      <c r="E10" s="107"/>
      <c r="F10" s="18"/>
      <c r="G10" s="18"/>
      <c r="H10" s="20"/>
      <c r="I10" s="20"/>
      <c r="J10" s="20"/>
      <c r="K10" s="13"/>
      <c r="L10" s="16"/>
      <c r="N10" s="3"/>
    </row>
    <row r="11" spans="1:16" ht="15.75" customHeight="1" thickBot="1">
      <c r="B11" s="19"/>
      <c r="C11" s="20"/>
      <c r="D11" s="20"/>
      <c r="E11" s="20"/>
      <c r="F11" s="20"/>
      <c r="G11" s="20"/>
      <c r="H11" s="20"/>
      <c r="I11" s="20"/>
      <c r="J11" s="20"/>
      <c r="K11" s="13"/>
      <c r="L11" s="16"/>
    </row>
    <row r="12" spans="1:16" ht="20.100000000000001" customHeight="1">
      <c r="B12" s="26"/>
      <c r="C12" s="26"/>
      <c r="D12" s="26"/>
      <c r="E12" s="26"/>
      <c r="F12" s="26"/>
      <c r="G12" s="26"/>
      <c r="H12" s="249"/>
      <c r="I12" s="250"/>
      <c r="J12" s="271"/>
      <c r="K12" s="14"/>
      <c r="L12" s="14"/>
      <c r="M12" s="1"/>
      <c r="P12"/>
    </row>
    <row r="13" spans="1:16" ht="20.100000000000001" customHeight="1">
      <c r="B13" s="27" t="s">
        <v>270</v>
      </c>
      <c r="C13" s="27" t="s">
        <v>220</v>
      </c>
      <c r="D13" s="28" t="s">
        <v>221</v>
      </c>
      <c r="E13" s="27" t="s">
        <v>273</v>
      </c>
      <c r="F13" s="27" t="s">
        <v>222</v>
      </c>
      <c r="G13" s="27" t="s">
        <v>273</v>
      </c>
      <c r="H13" s="253" t="s">
        <v>223</v>
      </c>
      <c r="I13" s="302"/>
      <c r="J13" s="254"/>
      <c r="K13" s="14"/>
      <c r="L13" s="14"/>
      <c r="M13" s="1"/>
      <c r="P13"/>
    </row>
    <row r="14" spans="1:16" ht="20.100000000000001" customHeight="1" thickBot="1">
      <c r="B14" s="28" t="s">
        <v>271</v>
      </c>
      <c r="C14" s="28" t="s">
        <v>224</v>
      </c>
      <c r="D14" s="28" t="s">
        <v>312</v>
      </c>
      <c r="E14" s="28" t="s">
        <v>274</v>
      </c>
      <c r="F14" s="28" t="s">
        <v>225</v>
      </c>
      <c r="G14" s="28" t="s">
        <v>278</v>
      </c>
      <c r="H14" s="29"/>
      <c r="I14" s="30"/>
      <c r="J14" s="31"/>
      <c r="K14" s="252"/>
      <c r="L14" s="252"/>
      <c r="M14" s="121"/>
      <c r="N14" s="307"/>
      <c r="O14" s="307"/>
      <c r="P14"/>
    </row>
    <row r="15" spans="1:16" ht="20.100000000000001" customHeight="1">
      <c r="B15" s="28" t="s">
        <v>226</v>
      </c>
      <c r="C15" s="28" t="s">
        <v>272</v>
      </c>
      <c r="D15" s="32" t="s">
        <v>313</v>
      </c>
      <c r="E15" s="33"/>
      <c r="F15" s="33"/>
      <c r="G15" s="33"/>
      <c r="H15" s="34" t="s">
        <v>227</v>
      </c>
      <c r="I15" s="35" t="s">
        <v>228</v>
      </c>
      <c r="J15" s="207" t="s">
        <v>292</v>
      </c>
      <c r="K15" s="18"/>
      <c r="L15" s="18"/>
      <c r="M15" s="4"/>
      <c r="N15" s="4"/>
      <c r="O15" s="4"/>
      <c r="P15"/>
    </row>
    <row r="16" spans="1:16" s="6" customFormat="1" ht="20.100000000000001" customHeight="1" thickBot="1">
      <c r="A16"/>
      <c r="B16" s="36" t="s">
        <v>229</v>
      </c>
      <c r="C16" s="37"/>
      <c r="D16" s="33"/>
      <c r="E16" s="33"/>
      <c r="F16" s="33"/>
      <c r="G16" s="37"/>
      <c r="H16" s="203" t="s">
        <v>287</v>
      </c>
      <c r="I16" s="206" t="s">
        <v>287</v>
      </c>
      <c r="J16" s="204" t="s">
        <v>291</v>
      </c>
      <c r="K16" s="39"/>
      <c r="L16" s="39"/>
      <c r="M16" s="7"/>
      <c r="N16" s="7"/>
      <c r="O16" s="7"/>
    </row>
    <row r="17" spans="2:16" ht="24.95" customHeight="1">
      <c r="B17" s="40"/>
      <c r="C17" s="41"/>
      <c r="D17" s="41"/>
      <c r="E17" s="40"/>
      <c r="F17" s="40"/>
      <c r="G17" s="40"/>
      <c r="H17" s="169"/>
      <c r="I17" s="170"/>
      <c r="J17" s="171"/>
      <c r="K17" s="14"/>
      <c r="L17" s="14"/>
      <c r="P17"/>
    </row>
    <row r="18" spans="2:16" ht="24.95" customHeight="1">
      <c r="B18" s="45"/>
      <c r="C18" s="83"/>
      <c r="D18" s="46"/>
      <c r="E18" s="45"/>
      <c r="F18" s="45"/>
      <c r="G18" s="45"/>
      <c r="H18" s="42"/>
      <c r="I18" s="43"/>
      <c r="J18" s="44"/>
      <c r="K18" s="14"/>
      <c r="L18" s="14"/>
      <c r="P18"/>
    </row>
    <row r="19" spans="2:16" ht="24.95" customHeight="1">
      <c r="B19" s="45"/>
      <c r="C19" s="50"/>
      <c r="D19" s="46"/>
      <c r="E19" s="45"/>
      <c r="F19" s="45"/>
      <c r="G19" s="45"/>
      <c r="H19" s="42"/>
      <c r="I19" s="43"/>
      <c r="J19" s="44"/>
      <c r="K19" s="14"/>
      <c r="L19" s="14"/>
      <c r="P19"/>
    </row>
    <row r="20" spans="2:16" ht="24.95" customHeight="1">
      <c r="B20" s="45"/>
      <c r="C20" s="50"/>
      <c r="D20" s="46"/>
      <c r="E20" s="45"/>
      <c r="F20" s="45"/>
      <c r="G20" s="45"/>
      <c r="H20" s="42"/>
      <c r="I20" s="43"/>
      <c r="J20" s="44"/>
      <c r="K20" s="14"/>
      <c r="L20" s="14"/>
      <c r="P20"/>
    </row>
    <row r="21" spans="2:16" ht="24.95" customHeight="1">
      <c r="B21" s="45"/>
      <c r="C21" s="50"/>
      <c r="D21" s="46"/>
      <c r="E21" s="45"/>
      <c r="F21" s="45"/>
      <c r="G21" s="45"/>
      <c r="H21" s="42"/>
      <c r="I21" s="43"/>
      <c r="J21" s="44"/>
      <c r="K21" s="14"/>
      <c r="L21" s="14"/>
      <c r="P21"/>
    </row>
    <row r="22" spans="2:16" ht="24.95" customHeight="1">
      <c r="B22" s="45"/>
      <c r="C22" s="50"/>
      <c r="D22" s="46"/>
      <c r="E22" s="45"/>
      <c r="F22" s="45"/>
      <c r="G22" s="45"/>
      <c r="H22" s="42"/>
      <c r="I22" s="43"/>
      <c r="J22" s="44"/>
      <c r="K22" s="14"/>
      <c r="L22" s="14"/>
      <c r="P22"/>
    </row>
    <row r="23" spans="2:16" ht="24.95" customHeight="1">
      <c r="B23" s="45"/>
      <c r="C23" s="50"/>
      <c r="D23" s="46"/>
      <c r="E23" s="45"/>
      <c r="F23" s="45"/>
      <c r="G23" s="45"/>
      <c r="H23" s="42"/>
      <c r="I23" s="43"/>
      <c r="J23" s="44"/>
      <c r="K23" s="14"/>
      <c r="L23" s="14"/>
      <c r="P23"/>
    </row>
    <row r="24" spans="2:16" ht="24.95" customHeight="1">
      <c r="B24" s="45"/>
      <c r="C24" s="50"/>
      <c r="D24" s="46"/>
      <c r="E24" s="45"/>
      <c r="F24" s="45"/>
      <c r="G24" s="45"/>
      <c r="H24" s="42"/>
      <c r="I24" s="43"/>
      <c r="J24" s="44"/>
      <c r="K24" s="14"/>
      <c r="L24" s="14"/>
      <c r="P24"/>
    </row>
    <row r="25" spans="2:16" ht="24.95" customHeight="1">
      <c r="B25" s="45"/>
      <c r="C25" s="50"/>
      <c r="D25" s="46"/>
      <c r="E25" s="45"/>
      <c r="F25" s="45"/>
      <c r="G25" s="45"/>
      <c r="H25" s="42"/>
      <c r="I25" s="43"/>
      <c r="J25" s="44"/>
      <c r="K25" s="14"/>
      <c r="L25" s="14"/>
      <c r="P25"/>
    </row>
    <row r="26" spans="2:16" ht="24.95" customHeight="1">
      <c r="B26" s="45"/>
      <c r="C26" s="50"/>
      <c r="D26" s="46"/>
      <c r="E26" s="45"/>
      <c r="F26" s="45"/>
      <c r="G26" s="45"/>
      <c r="H26" s="42"/>
      <c r="I26" s="43"/>
      <c r="J26" s="44"/>
      <c r="K26" s="14"/>
      <c r="L26" s="14"/>
      <c r="P26"/>
    </row>
    <row r="27" spans="2:16" ht="24.95" customHeight="1">
      <c r="B27" s="45"/>
      <c r="C27" s="50"/>
      <c r="D27" s="46"/>
      <c r="E27" s="45"/>
      <c r="F27" s="45"/>
      <c r="G27" s="45"/>
      <c r="H27" s="42"/>
      <c r="I27" s="43"/>
      <c r="J27" s="44"/>
      <c r="K27" s="14"/>
      <c r="L27" s="14"/>
      <c r="P27"/>
    </row>
    <row r="28" spans="2:16" ht="24.95" customHeight="1">
      <c r="B28" s="45"/>
      <c r="C28" s="50"/>
      <c r="D28" s="46"/>
      <c r="E28" s="45"/>
      <c r="F28" s="45"/>
      <c r="G28" s="45"/>
      <c r="H28" s="42"/>
      <c r="I28" s="43"/>
      <c r="J28" s="44"/>
      <c r="K28" s="14"/>
      <c r="L28" s="14"/>
      <c r="P28"/>
    </row>
    <row r="29" spans="2:16" ht="24.95" customHeight="1">
      <c r="B29" s="45"/>
      <c r="C29" s="50"/>
      <c r="D29" s="46"/>
      <c r="E29" s="45"/>
      <c r="F29" s="45"/>
      <c r="G29" s="45"/>
      <c r="H29" s="42"/>
      <c r="I29" s="43"/>
      <c r="J29" s="44"/>
      <c r="K29" s="14"/>
      <c r="L29" s="14"/>
      <c r="P29"/>
    </row>
    <row r="30" spans="2:16" ht="24.95" customHeight="1">
      <c r="B30" s="45"/>
      <c r="C30" s="50"/>
      <c r="D30" s="46"/>
      <c r="E30" s="45"/>
      <c r="F30" s="45"/>
      <c r="G30" s="45"/>
      <c r="H30" s="42"/>
      <c r="I30" s="43"/>
      <c r="J30" s="44"/>
      <c r="K30" s="14"/>
      <c r="L30" s="14"/>
      <c r="P30"/>
    </row>
    <row r="31" spans="2:16" ht="24.95" customHeight="1">
      <c r="B31" s="45"/>
      <c r="C31" s="50"/>
      <c r="D31" s="46"/>
      <c r="E31" s="45"/>
      <c r="F31" s="45"/>
      <c r="G31" s="45"/>
      <c r="H31" s="42"/>
      <c r="I31" s="43"/>
      <c r="J31" s="44"/>
      <c r="K31" s="14"/>
      <c r="L31" s="14"/>
      <c r="P31"/>
    </row>
    <row r="32" spans="2:16" ht="24.95" customHeight="1">
      <c r="B32" s="45"/>
      <c r="C32" s="50"/>
      <c r="D32" s="46"/>
      <c r="E32" s="45"/>
      <c r="F32" s="45"/>
      <c r="G32" s="45"/>
      <c r="H32" s="42"/>
      <c r="I32" s="43"/>
      <c r="J32" s="44"/>
      <c r="K32" s="14"/>
      <c r="L32" s="14"/>
      <c r="P32"/>
    </row>
    <row r="33" spans="2:16" ht="24.95" customHeight="1">
      <c r="B33" s="45"/>
      <c r="C33" s="50"/>
      <c r="D33" s="46"/>
      <c r="E33" s="45"/>
      <c r="F33" s="45"/>
      <c r="G33" s="45"/>
      <c r="H33" s="42"/>
      <c r="I33" s="43"/>
      <c r="J33" s="44"/>
      <c r="K33" s="14"/>
      <c r="L33" s="14"/>
      <c r="P33"/>
    </row>
    <row r="34" spans="2:16" ht="24.95" customHeight="1">
      <c r="B34" s="45"/>
      <c r="C34" s="50"/>
      <c r="D34" s="46"/>
      <c r="E34" s="45"/>
      <c r="F34" s="45"/>
      <c r="G34" s="45"/>
      <c r="H34" s="42"/>
      <c r="I34" s="43"/>
      <c r="J34" s="44"/>
      <c r="K34" s="14"/>
      <c r="L34" s="14"/>
      <c r="P34"/>
    </row>
    <row r="35" spans="2:16" ht="24.95" customHeight="1">
      <c r="B35" s="45"/>
      <c r="C35" s="50"/>
      <c r="D35" s="46"/>
      <c r="E35" s="45"/>
      <c r="F35" s="45"/>
      <c r="G35" s="45"/>
      <c r="H35" s="42"/>
      <c r="I35" s="43"/>
      <c r="J35" s="44"/>
      <c r="K35" s="14"/>
      <c r="L35" s="14"/>
      <c r="P35"/>
    </row>
    <row r="36" spans="2:16" ht="24.95" customHeight="1">
      <c r="B36" s="45"/>
      <c r="C36" s="50"/>
      <c r="D36" s="46"/>
      <c r="E36" s="45"/>
      <c r="F36" s="45"/>
      <c r="G36" s="45"/>
      <c r="H36" s="42"/>
      <c r="I36" s="43"/>
      <c r="J36" s="44"/>
      <c r="K36" s="14"/>
      <c r="L36" s="14"/>
      <c r="P36"/>
    </row>
    <row r="37" spans="2:16" ht="24.95" customHeight="1">
      <c r="B37" s="45"/>
      <c r="C37" s="50"/>
      <c r="D37" s="46"/>
      <c r="E37" s="45"/>
      <c r="F37" s="45"/>
      <c r="G37" s="45"/>
      <c r="H37" s="42"/>
      <c r="I37" s="43"/>
      <c r="J37" s="44"/>
      <c r="K37" s="14"/>
      <c r="L37" s="14"/>
      <c r="P37"/>
    </row>
    <row r="38" spans="2:16" ht="24.95" customHeight="1">
      <c r="B38" s="45"/>
      <c r="C38" s="50"/>
      <c r="D38" s="46"/>
      <c r="E38" s="45"/>
      <c r="F38" s="45"/>
      <c r="G38" s="45"/>
      <c r="H38" s="42"/>
      <c r="I38" s="43"/>
      <c r="J38" s="44"/>
      <c r="K38" s="14"/>
      <c r="L38" s="14"/>
      <c r="P38"/>
    </row>
    <row r="39" spans="2:16" ht="24.95" customHeight="1">
      <c r="B39" s="45"/>
      <c r="C39" s="50"/>
      <c r="D39" s="46"/>
      <c r="E39" s="45"/>
      <c r="F39" s="45"/>
      <c r="G39" s="45"/>
      <c r="H39" s="42"/>
      <c r="I39" s="43"/>
      <c r="J39" s="44"/>
      <c r="K39" s="14"/>
      <c r="L39" s="14"/>
      <c r="P39"/>
    </row>
    <row r="40" spans="2:16" ht="24.95" customHeight="1">
      <c r="B40" s="45"/>
      <c r="C40" s="50"/>
      <c r="D40" s="46"/>
      <c r="E40" s="45"/>
      <c r="F40" s="45"/>
      <c r="G40" s="45"/>
      <c r="H40" s="42"/>
      <c r="I40" s="43"/>
      <c r="J40" s="44"/>
      <c r="K40" s="14"/>
      <c r="L40" s="14"/>
      <c r="P40"/>
    </row>
    <row r="41" spans="2:16" ht="24.95" customHeight="1">
      <c r="B41" s="45"/>
      <c r="C41" s="50"/>
      <c r="D41" s="46"/>
      <c r="E41" s="45"/>
      <c r="F41" s="45"/>
      <c r="G41" s="45"/>
      <c r="H41" s="42"/>
      <c r="I41" s="43"/>
      <c r="J41" s="44"/>
      <c r="K41" s="14"/>
      <c r="L41" s="14"/>
      <c r="P41"/>
    </row>
    <row r="42" spans="2:16" ht="24.95" customHeight="1">
      <c r="B42" s="45"/>
      <c r="C42" s="50"/>
      <c r="D42" s="46"/>
      <c r="E42" s="45"/>
      <c r="F42" s="45"/>
      <c r="G42" s="45"/>
      <c r="H42" s="42"/>
      <c r="I42" s="43"/>
      <c r="J42" s="44"/>
      <c r="K42" s="14"/>
      <c r="L42" s="14"/>
      <c r="P42"/>
    </row>
    <row r="43" spans="2:16" ht="24.95" customHeight="1">
      <c r="B43" s="45"/>
      <c r="C43" s="50"/>
      <c r="D43" s="46"/>
      <c r="E43" s="45"/>
      <c r="F43" s="45"/>
      <c r="G43" s="45"/>
      <c r="H43" s="42"/>
      <c r="I43" s="43"/>
      <c r="J43" s="44"/>
      <c r="K43" s="14"/>
      <c r="L43" s="14"/>
      <c r="P43"/>
    </row>
    <row r="44" spans="2:16" ht="24.95" customHeight="1">
      <c r="B44" s="45"/>
      <c r="C44" s="50"/>
      <c r="D44" s="46"/>
      <c r="E44" s="45"/>
      <c r="F44" s="45"/>
      <c r="G44" s="45"/>
      <c r="H44" s="42"/>
      <c r="I44" s="43"/>
      <c r="J44" s="44"/>
      <c r="K44" s="14"/>
      <c r="L44" s="14"/>
      <c r="P44"/>
    </row>
    <row r="45" spans="2:16" ht="24.95" customHeight="1">
      <c r="B45" s="45"/>
      <c r="C45" s="50"/>
      <c r="D45" s="46"/>
      <c r="E45" s="45"/>
      <c r="F45" s="45"/>
      <c r="G45" s="45"/>
      <c r="H45" s="42"/>
      <c r="I45" s="43"/>
      <c r="J45" s="44"/>
      <c r="K45" s="14"/>
      <c r="L45" s="14"/>
      <c r="P45"/>
    </row>
    <row r="46" spans="2:16" ht="24.95" customHeight="1">
      <c r="B46" s="45"/>
      <c r="C46" s="50"/>
      <c r="D46" s="46"/>
      <c r="E46" s="45"/>
      <c r="F46" s="45"/>
      <c r="G46" s="45"/>
      <c r="H46" s="42"/>
      <c r="I46" s="43"/>
      <c r="J46" s="44"/>
      <c r="K46" s="14"/>
      <c r="L46" s="14"/>
      <c r="P46"/>
    </row>
    <row r="47" spans="2:16" ht="24.95" customHeight="1">
      <c r="B47" s="45"/>
      <c r="C47" s="50"/>
      <c r="D47" s="46"/>
      <c r="E47" s="45"/>
      <c r="F47" s="45"/>
      <c r="G47" s="45"/>
      <c r="H47" s="42"/>
      <c r="I47" s="43"/>
      <c r="J47" s="44"/>
      <c r="K47" s="14"/>
      <c r="L47" s="14"/>
      <c r="P47"/>
    </row>
    <row r="48" spans="2:16" ht="24.95" customHeight="1">
      <c r="B48" s="45"/>
      <c r="C48" s="50"/>
      <c r="D48" s="46"/>
      <c r="E48" s="45"/>
      <c r="F48" s="45"/>
      <c r="G48" s="45"/>
      <c r="H48" s="42"/>
      <c r="I48" s="43"/>
      <c r="J48" s="44"/>
      <c r="K48" s="14"/>
      <c r="L48" s="14"/>
      <c r="P48"/>
    </row>
    <row r="49" spans="2:16" ht="24.95" customHeight="1">
      <c r="B49" s="45"/>
      <c r="C49" s="50"/>
      <c r="D49" s="46"/>
      <c r="E49" s="45"/>
      <c r="F49" s="45"/>
      <c r="G49" s="45"/>
      <c r="H49" s="42"/>
      <c r="I49" s="43"/>
      <c r="J49" s="44"/>
      <c r="K49" s="14"/>
      <c r="L49" s="14"/>
      <c r="P49"/>
    </row>
    <row r="50" spans="2:16" ht="24.95" customHeight="1" thickBot="1">
      <c r="B50" s="87"/>
      <c r="C50" s="51"/>
      <c r="D50" s="88"/>
      <c r="E50" s="87"/>
      <c r="F50" s="87"/>
      <c r="G50" s="87"/>
      <c r="H50" s="111"/>
      <c r="I50" s="172"/>
      <c r="J50" s="49"/>
      <c r="K50" s="14"/>
      <c r="L50" s="14"/>
      <c r="P50"/>
    </row>
    <row r="51" spans="2:16"/>
    <row r="52" spans="2:16"/>
  </sheetData>
  <mergeCells count="10">
    <mergeCell ref="K14:L14"/>
    <mergeCell ref="N14:O14"/>
    <mergeCell ref="H12:J12"/>
    <mergeCell ref="H13:J13"/>
    <mergeCell ref="O2:P2"/>
    <mergeCell ref="B7:B8"/>
    <mergeCell ref="C7:D8"/>
    <mergeCell ref="N7:P7"/>
    <mergeCell ref="B9:B10"/>
    <mergeCell ref="C9:D10"/>
  </mergeCells>
  <dataValidations count="3">
    <dataValidation type="list" allowBlank="1" showInputMessage="1" showErrorMessage="1" sqref="D17:D50">
      <formula1>"1,3"</formula1>
    </dataValidation>
    <dataValidation type="list" allowBlank="1" showInputMessage="1" showErrorMessage="1" sqref="E17:E50">
      <formula1>"A,B,C,D"</formula1>
    </dataValidation>
    <dataValidation type="list" allowBlank="1" showInputMessage="1" showErrorMessage="1" sqref="F17:F50">
      <formula1>"UR, UX"</formula1>
    </dataValidation>
  </dataValidations>
  <pageMargins left="0.31" right="0.21" top="1" bottom="0.77" header="0.5" footer="0.5"/>
  <pageSetup paperSize="9" scale="4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L45"/>
  <sheetViews>
    <sheetView zoomScale="140" zoomScaleNormal="140" workbookViewId="0">
      <selection activeCell="E32" sqref="E32"/>
    </sheetView>
  </sheetViews>
  <sheetFormatPr defaultColWidth="0" defaultRowHeight="12.75" zeroHeight="1"/>
  <cols>
    <col min="1" max="1" width="3.5703125" customWidth="1"/>
    <col min="2" max="2" width="19.7109375" style="9" customWidth="1"/>
    <col min="3" max="3" width="17.5703125" style="8" customWidth="1"/>
    <col min="4" max="4" width="13.7109375" customWidth="1"/>
    <col min="5" max="5" width="24.42578125" customWidth="1"/>
    <col min="6" max="6" width="5.5703125" style="13" customWidth="1"/>
    <col min="7" max="7" width="2.7109375" style="14" customWidth="1"/>
    <col min="8" max="8" width="2.5703125" style="14" customWidth="1"/>
    <col min="9" max="9" width="33.28515625" style="14" hidden="1" customWidth="1"/>
    <col min="10" max="12" width="9.140625" style="2" hidden="1" customWidth="1"/>
    <col min="13" max="16384" width="9.140625" hidden="1"/>
  </cols>
  <sheetData>
    <row r="1" spans="1:12">
      <c r="A1" s="126"/>
      <c r="B1" s="145"/>
      <c r="C1" s="126"/>
      <c r="D1" s="126"/>
      <c r="E1" s="126"/>
      <c r="F1" s="155"/>
      <c r="G1" s="143"/>
      <c r="H1" s="143"/>
    </row>
    <row r="2" spans="1:12" ht="23.25">
      <c r="A2" s="126"/>
      <c r="B2" s="133" t="s">
        <v>230</v>
      </c>
      <c r="C2" s="156"/>
      <c r="D2" s="156"/>
      <c r="E2" s="156"/>
      <c r="F2" s="157"/>
      <c r="G2" s="143"/>
      <c r="H2" s="143"/>
      <c r="K2" s="308"/>
      <c r="L2" s="308"/>
    </row>
    <row r="3" spans="1:12" ht="23.25">
      <c r="A3" s="126"/>
      <c r="B3" s="127" t="s">
        <v>231</v>
      </c>
      <c r="C3" s="156"/>
      <c r="D3" s="156"/>
      <c r="E3" s="156"/>
      <c r="F3" s="157"/>
      <c r="G3" s="143"/>
      <c r="H3" s="143"/>
      <c r="K3" s="120"/>
      <c r="L3" s="120"/>
    </row>
    <row r="4" spans="1:12" ht="16.5" customHeight="1">
      <c r="A4" s="126"/>
      <c r="B4" s="158"/>
      <c r="C4" s="159"/>
      <c r="D4" s="159"/>
      <c r="E4" s="159"/>
      <c r="F4" s="157"/>
      <c r="G4" s="143"/>
      <c r="H4" s="143"/>
      <c r="K4" s="5"/>
      <c r="L4" s="5"/>
    </row>
    <row r="5" spans="1:12" ht="16.5" customHeight="1">
      <c r="A5" s="126"/>
      <c r="B5" s="164" t="s">
        <v>232</v>
      </c>
      <c r="C5" s="159"/>
      <c r="D5" s="159"/>
      <c r="E5" s="159"/>
      <c r="F5" s="157"/>
      <c r="G5" s="143"/>
      <c r="H5" s="143"/>
      <c r="K5" s="120"/>
      <c r="L5" s="120"/>
    </row>
    <row r="6" spans="1:12" ht="15" customHeight="1">
      <c r="A6" s="126"/>
      <c r="B6" s="145"/>
      <c r="C6" s="126"/>
      <c r="D6" s="126"/>
      <c r="E6" s="126"/>
      <c r="F6" s="155"/>
      <c r="G6" s="143"/>
      <c r="H6" s="143"/>
    </row>
    <row r="7" spans="1:12" ht="36.75" customHeight="1">
      <c r="A7" s="126"/>
      <c r="B7" s="315" t="s">
        <v>314</v>
      </c>
      <c r="C7" s="316"/>
      <c r="D7" s="316"/>
      <c r="E7" s="316"/>
      <c r="F7" s="316"/>
      <c r="G7" s="316"/>
      <c r="H7" s="143"/>
      <c r="J7" s="306"/>
      <c r="K7" s="306"/>
      <c r="L7" s="306"/>
    </row>
    <row r="8" spans="1:12" ht="14.25" customHeight="1">
      <c r="A8" s="126"/>
      <c r="B8" s="160"/>
      <c r="C8" s="161"/>
      <c r="D8" s="161"/>
      <c r="E8" s="144"/>
      <c r="F8" s="155"/>
      <c r="G8" s="130"/>
      <c r="H8" s="143"/>
      <c r="J8" s="1"/>
      <c r="K8" s="1"/>
      <c r="L8" s="1"/>
    </row>
    <row r="9" spans="1:12" ht="14.25" customHeight="1" thickBot="1">
      <c r="A9" s="126"/>
      <c r="B9" s="145"/>
      <c r="C9" s="126"/>
      <c r="D9" s="126"/>
      <c r="E9" s="126"/>
      <c r="F9" s="155"/>
      <c r="G9" s="143"/>
      <c r="H9" s="143"/>
    </row>
    <row r="10" spans="1:12" ht="20.100000000000001" customHeight="1">
      <c r="A10" s="126"/>
      <c r="B10" s="309" t="s">
        <v>233</v>
      </c>
      <c r="C10" s="311" t="s">
        <v>234</v>
      </c>
      <c r="D10" s="311" t="s">
        <v>235</v>
      </c>
      <c r="E10" s="313" t="s">
        <v>236</v>
      </c>
      <c r="F10" s="317"/>
      <c r="G10" s="162"/>
      <c r="H10" s="162"/>
      <c r="I10" s="17"/>
      <c r="J10" s="12"/>
      <c r="K10" s="12"/>
      <c r="L10"/>
    </row>
    <row r="11" spans="1:12" ht="37.5" customHeight="1" thickBot="1">
      <c r="A11" s="126"/>
      <c r="B11" s="310"/>
      <c r="C11" s="312"/>
      <c r="D11" s="312"/>
      <c r="E11" s="314"/>
      <c r="F11" s="317"/>
      <c r="G11" s="144"/>
      <c r="H11" s="144"/>
      <c r="I11" s="18"/>
      <c r="J11" s="4"/>
      <c r="K11" s="4"/>
      <c r="L11"/>
    </row>
    <row r="12" spans="1:12" ht="24.95" customHeight="1">
      <c r="A12" s="126"/>
      <c r="B12" s="183"/>
      <c r="C12" s="184" t="s">
        <v>335</v>
      </c>
      <c r="D12" s="185" t="s">
        <v>237</v>
      </c>
      <c r="E12" s="186"/>
      <c r="F12" s="160"/>
      <c r="G12" s="143"/>
      <c r="H12" s="143"/>
      <c r="L12"/>
    </row>
    <row r="13" spans="1:12" ht="24.95" customHeight="1">
      <c r="A13" s="126"/>
      <c r="B13" s="178"/>
      <c r="C13" s="184" t="s">
        <v>335</v>
      </c>
      <c r="D13" s="177" t="s">
        <v>238</v>
      </c>
      <c r="E13" s="179"/>
      <c r="F13" s="160"/>
      <c r="G13" s="143"/>
      <c r="H13" s="143"/>
      <c r="L13"/>
    </row>
    <row r="14" spans="1:12" ht="24.95" customHeight="1">
      <c r="A14" s="126"/>
      <c r="B14" s="178"/>
      <c r="C14" s="184" t="s">
        <v>335</v>
      </c>
      <c r="D14" s="177" t="s">
        <v>239</v>
      </c>
      <c r="E14" s="179"/>
      <c r="F14" s="160"/>
      <c r="G14" s="143"/>
      <c r="H14" s="143"/>
      <c r="L14"/>
    </row>
    <row r="15" spans="1:12" ht="24.95" customHeight="1">
      <c r="A15" s="126"/>
      <c r="B15" s="178"/>
      <c r="C15" s="184" t="s">
        <v>335</v>
      </c>
      <c r="D15" s="177" t="s">
        <v>240</v>
      </c>
      <c r="E15" s="179"/>
      <c r="F15" s="160"/>
      <c r="G15" s="143"/>
      <c r="H15" s="143"/>
      <c r="L15"/>
    </row>
    <row r="16" spans="1:12" ht="24.95" customHeight="1">
      <c r="A16" s="126"/>
      <c r="B16" s="178"/>
      <c r="C16" s="184" t="s">
        <v>335</v>
      </c>
      <c r="D16" s="177" t="s">
        <v>241</v>
      </c>
      <c r="E16" s="179"/>
      <c r="F16" s="160"/>
      <c r="G16" s="143"/>
      <c r="H16" s="143"/>
      <c r="L16"/>
    </row>
    <row r="17" spans="1:12" ht="24.95" customHeight="1">
      <c r="A17" s="126"/>
      <c r="B17" s="178"/>
      <c r="C17" s="184" t="s">
        <v>335</v>
      </c>
      <c r="D17" s="177" t="s">
        <v>242</v>
      </c>
      <c r="E17" s="179"/>
      <c r="F17" s="160"/>
      <c r="G17" s="143"/>
      <c r="H17" s="143"/>
      <c r="L17"/>
    </row>
    <row r="18" spans="1:12" ht="24.95" customHeight="1">
      <c r="A18" s="126"/>
      <c r="B18" s="178"/>
      <c r="C18" s="176" t="s">
        <v>336</v>
      </c>
      <c r="D18" s="177" t="s">
        <v>243</v>
      </c>
      <c r="E18" s="179"/>
      <c r="F18" s="160"/>
      <c r="G18" s="143"/>
      <c r="H18" s="143"/>
      <c r="L18"/>
    </row>
    <row r="19" spans="1:12" ht="24.95" customHeight="1">
      <c r="A19" s="126"/>
      <c r="B19" s="178"/>
      <c r="C19" s="176" t="s">
        <v>336</v>
      </c>
      <c r="D19" s="177" t="s">
        <v>244</v>
      </c>
      <c r="E19" s="179"/>
      <c r="F19" s="160"/>
      <c r="G19" s="143"/>
      <c r="H19" s="143"/>
      <c r="L19"/>
    </row>
    <row r="20" spans="1:12" ht="24.95" customHeight="1">
      <c r="A20" s="126"/>
      <c r="B20" s="178"/>
      <c r="C20" s="176" t="s">
        <v>336</v>
      </c>
      <c r="D20" s="177" t="s">
        <v>245</v>
      </c>
      <c r="E20" s="179"/>
      <c r="F20" s="160"/>
      <c r="G20" s="143"/>
      <c r="H20" s="143"/>
      <c r="L20"/>
    </row>
    <row r="21" spans="1:12" ht="24.95" customHeight="1">
      <c r="A21" s="126"/>
      <c r="B21" s="178"/>
      <c r="C21" s="176" t="s">
        <v>336</v>
      </c>
      <c r="D21" s="177" t="s">
        <v>246</v>
      </c>
      <c r="E21" s="179"/>
      <c r="F21" s="160"/>
      <c r="G21" s="143"/>
      <c r="H21" s="143"/>
      <c r="L21"/>
    </row>
    <row r="22" spans="1:12" ht="24.95" customHeight="1">
      <c r="A22" s="126"/>
      <c r="B22" s="178"/>
      <c r="C22" s="176" t="s">
        <v>336</v>
      </c>
      <c r="D22" s="177" t="s">
        <v>247</v>
      </c>
      <c r="E22" s="179"/>
      <c r="F22" s="160"/>
      <c r="G22" s="143"/>
      <c r="H22" s="143"/>
      <c r="L22"/>
    </row>
    <row r="23" spans="1:12" ht="24.95" customHeight="1">
      <c r="A23" s="126"/>
      <c r="B23" s="178"/>
      <c r="C23" s="176" t="s">
        <v>336</v>
      </c>
      <c r="D23" s="177" t="s">
        <v>248</v>
      </c>
      <c r="E23" s="179"/>
      <c r="F23" s="160"/>
      <c r="G23" s="143"/>
      <c r="H23" s="143"/>
      <c r="L23"/>
    </row>
    <row r="24" spans="1:12" ht="24.95" customHeight="1">
      <c r="A24" s="126"/>
      <c r="B24" s="178"/>
      <c r="C24" s="176" t="s">
        <v>337</v>
      </c>
      <c r="D24" s="177" t="s">
        <v>249</v>
      </c>
      <c r="E24" s="179"/>
      <c r="F24" s="160"/>
      <c r="G24" s="143"/>
      <c r="H24" s="143"/>
      <c r="L24"/>
    </row>
    <row r="25" spans="1:12" ht="24.95" customHeight="1">
      <c r="A25" s="126"/>
      <c r="B25" s="178"/>
      <c r="C25" s="176" t="s">
        <v>337</v>
      </c>
      <c r="D25" s="177" t="s">
        <v>250</v>
      </c>
      <c r="E25" s="179"/>
      <c r="F25" s="160"/>
      <c r="G25" s="143"/>
      <c r="H25" s="143"/>
      <c r="L25"/>
    </row>
    <row r="26" spans="1:12" ht="24.95" customHeight="1">
      <c r="A26" s="126"/>
      <c r="B26" s="178"/>
      <c r="C26" s="176" t="s">
        <v>337</v>
      </c>
      <c r="D26" s="177" t="s">
        <v>251</v>
      </c>
      <c r="E26" s="179"/>
      <c r="F26" s="160"/>
      <c r="G26" s="143"/>
      <c r="H26" s="143"/>
      <c r="L26"/>
    </row>
    <row r="27" spans="1:12" ht="24.95" customHeight="1">
      <c r="A27" s="126"/>
      <c r="B27" s="178"/>
      <c r="C27" s="176" t="s">
        <v>337</v>
      </c>
      <c r="D27" s="177" t="s">
        <v>252</v>
      </c>
      <c r="E27" s="179"/>
      <c r="F27" s="160"/>
      <c r="G27" s="143"/>
      <c r="H27" s="143"/>
      <c r="L27"/>
    </row>
    <row r="28" spans="1:12" ht="24.95" customHeight="1">
      <c r="A28" s="126"/>
      <c r="B28" s="178"/>
      <c r="C28" s="176" t="s">
        <v>337</v>
      </c>
      <c r="D28" s="177" t="s">
        <v>253</v>
      </c>
      <c r="E28" s="179"/>
      <c r="F28" s="160"/>
      <c r="G28" s="143"/>
      <c r="H28" s="143"/>
      <c r="L28"/>
    </row>
    <row r="29" spans="1:12" ht="24.95" customHeight="1">
      <c r="A29" s="126"/>
      <c r="B29" s="178"/>
      <c r="C29" s="176" t="s">
        <v>337</v>
      </c>
      <c r="D29" s="177" t="s">
        <v>254</v>
      </c>
      <c r="E29" s="179"/>
      <c r="F29" s="160"/>
      <c r="G29" s="143"/>
      <c r="H29" s="143"/>
      <c r="L29"/>
    </row>
    <row r="30" spans="1:12" ht="24.75" customHeight="1">
      <c r="A30" s="126"/>
      <c r="B30" s="178"/>
      <c r="C30" s="176" t="s">
        <v>255</v>
      </c>
      <c r="D30" s="177" t="s">
        <v>256</v>
      </c>
      <c r="E30" s="179"/>
      <c r="F30" s="160"/>
      <c r="G30" s="143"/>
      <c r="H30" s="143"/>
    </row>
    <row r="31" spans="1:12" ht="24.75" customHeight="1">
      <c r="A31" s="126"/>
      <c r="B31" s="178"/>
      <c r="C31" s="176" t="s">
        <v>55</v>
      </c>
      <c r="D31" s="177" t="s">
        <v>257</v>
      </c>
      <c r="E31" s="179"/>
      <c r="F31" s="160"/>
      <c r="G31" s="143"/>
      <c r="H31" s="143"/>
    </row>
    <row r="32" spans="1:12" ht="24.75" customHeight="1">
      <c r="A32" s="126"/>
      <c r="B32" s="178"/>
      <c r="C32" s="176" t="s">
        <v>55</v>
      </c>
      <c r="D32" s="177" t="s">
        <v>258</v>
      </c>
      <c r="E32" s="179"/>
      <c r="F32" s="160"/>
      <c r="G32" s="143"/>
      <c r="H32" s="143"/>
    </row>
    <row r="33" spans="1:8" ht="24.75" customHeight="1" thickBot="1">
      <c r="A33" s="126"/>
      <c r="B33" s="178"/>
      <c r="C33" s="176" t="s">
        <v>55</v>
      </c>
      <c r="D33" s="181" t="s">
        <v>259</v>
      </c>
      <c r="E33" s="179"/>
      <c r="F33" s="160"/>
      <c r="G33" s="143"/>
      <c r="H33" s="143"/>
    </row>
    <row r="34" spans="1:8" ht="24.75" customHeight="1">
      <c r="A34" s="126"/>
      <c r="B34" s="178"/>
      <c r="C34" s="176" t="s">
        <v>55</v>
      </c>
      <c r="D34" s="177" t="s">
        <v>260</v>
      </c>
      <c r="E34" s="179"/>
      <c r="F34" s="160"/>
      <c r="G34" s="143"/>
      <c r="H34" s="143"/>
    </row>
    <row r="35" spans="1:8" ht="24.75" customHeight="1" thickBot="1">
      <c r="A35" s="126"/>
      <c r="B35" s="180"/>
      <c r="C35" s="176" t="s">
        <v>55</v>
      </c>
      <c r="D35" s="177" t="s">
        <v>261</v>
      </c>
      <c r="E35" s="182"/>
      <c r="F35" s="160"/>
      <c r="G35" s="143"/>
      <c r="H35" s="143"/>
    </row>
    <row r="36" spans="1:8">
      <c r="A36" s="126"/>
      <c r="B36" s="163"/>
      <c r="C36" s="145"/>
      <c r="D36" s="126"/>
      <c r="E36" s="126"/>
      <c r="F36" s="155"/>
      <c r="G36" s="143"/>
      <c r="H36" s="143"/>
    </row>
    <row r="37" spans="1:8">
      <c r="A37" s="126"/>
      <c r="B37" s="163"/>
      <c r="C37" s="145"/>
      <c r="D37" s="126"/>
      <c r="E37" s="126"/>
      <c r="F37" s="155"/>
      <c r="G37" s="143"/>
      <c r="H37" s="143"/>
    </row>
    <row r="38" spans="1:8" hidden="1"/>
    <row r="39" spans="1:8" hidden="1"/>
    <row r="40" spans="1:8" hidden="1"/>
    <row r="41" spans="1:8" hidden="1"/>
    <row r="42" spans="1:8" hidden="1"/>
    <row r="43" spans="1:8" hidden="1"/>
    <row r="44" spans="1:8" hidden="1"/>
    <row r="45" spans="1:8" hidden="1"/>
  </sheetData>
  <mergeCells count="8">
    <mergeCell ref="B10:B11"/>
    <mergeCell ref="C10:C11"/>
    <mergeCell ref="D10:D11"/>
    <mergeCell ref="E10:E11"/>
    <mergeCell ref="K2:L2"/>
    <mergeCell ref="J7:L7"/>
    <mergeCell ref="B7:G7"/>
    <mergeCell ref="F10:F1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3"/>
  <sheetViews>
    <sheetView zoomScale="60" zoomScaleNormal="60" workbookViewId="0">
      <selection activeCell="G23" sqref="G23"/>
    </sheetView>
  </sheetViews>
  <sheetFormatPr defaultColWidth="9.140625" defaultRowHeight="12.75"/>
  <cols>
    <col min="2" max="2" width="14.85546875" bestFit="1" customWidth="1"/>
    <col min="8" max="8" width="9.85546875" bestFit="1" customWidth="1"/>
    <col min="26" max="26" width="8.7109375" bestFit="1" customWidth="1"/>
  </cols>
  <sheetData>
    <row r="1" spans="1:34">
      <c r="A1">
        <f>[1]B1!N14</f>
        <v>0</v>
      </c>
      <c r="B1">
        <f>[1]B1!O14</f>
        <v>0</v>
      </c>
      <c r="C1" t="e">
        <f>[1]B1!#REF!</f>
        <v>#REF!</v>
      </c>
      <c r="D1">
        <f>[1]B1!Q14</f>
        <v>0</v>
      </c>
      <c r="E1" t="str">
        <f>[1]B1!P14</f>
        <v>items</v>
      </c>
      <c r="F1">
        <f>[1]B1!S14</f>
        <v>0</v>
      </c>
      <c r="G1">
        <f>[1]B1!V14</f>
        <v>0</v>
      </c>
      <c r="H1">
        <f>[1]B1!W14</f>
        <v>0</v>
      </c>
      <c r="I1" t="e">
        <f>[1]B1!#REF!</f>
        <v>#REF!</v>
      </c>
      <c r="J1">
        <f>[1]B1!Y14</f>
        <v>0</v>
      </c>
      <c r="K1" t="str">
        <f>[1]B1!X14</f>
        <v>items</v>
      </c>
      <c r="L1">
        <f>[1]B1!AA14</f>
        <v>0</v>
      </c>
      <c r="M1">
        <f>[1]B1!AD14</f>
        <v>0</v>
      </c>
      <c r="N1">
        <f>[1]B1!AE14</f>
        <v>0</v>
      </c>
      <c r="O1" t="e">
        <f>[1]B1!#REF!</f>
        <v>#REF!</v>
      </c>
      <c r="P1">
        <f>[1]B1!AG14</f>
        <v>0</v>
      </c>
      <c r="Q1" t="str">
        <f>[1]B1!AF14</f>
        <v>items</v>
      </c>
      <c r="R1">
        <f>[1]B1!AI14</f>
        <v>0</v>
      </c>
      <c r="S1">
        <f>[1]B1!AL14</f>
        <v>0</v>
      </c>
      <c r="T1">
        <f>[1]B1!AM14</f>
        <v>0</v>
      </c>
      <c r="U1">
        <f>[1]B1!AN14</f>
        <v>0</v>
      </c>
      <c r="V1" t="str">
        <f>[1]B1!AO14</f>
        <v>items</v>
      </c>
      <c r="W1">
        <f>[1]B1!AR14</f>
        <v>0</v>
      </c>
      <c r="X1">
        <f>[1]B1!AS14</f>
        <v>0</v>
      </c>
      <c r="Y1">
        <f>[1]B1!AT14</f>
        <v>0</v>
      </c>
      <c r="Z1" t="str">
        <f>[1]B1!AU14</f>
        <v>items</v>
      </c>
      <c r="AA1">
        <f>[1]B1!AX14</f>
        <v>0</v>
      </c>
      <c r="AB1">
        <f>[1]B1!AY14</f>
        <v>0</v>
      </c>
      <c r="AC1">
        <f>[1]B1!BB14</f>
        <v>0</v>
      </c>
      <c r="AD1">
        <f>[1]B1!BC14</f>
        <v>0</v>
      </c>
      <c r="AE1" t="str">
        <f>[1]B1!BD14</f>
        <v>items</v>
      </c>
      <c r="AF1">
        <f>[1]B1!BE14</f>
        <v>0</v>
      </c>
      <c r="AG1" t="str">
        <f>[1]B1!BH14</f>
        <v>items</v>
      </c>
      <c r="AH1">
        <f>[1]B1!BI14</f>
        <v>0</v>
      </c>
    </row>
    <row r="2" spans="1:34">
      <c r="A2" t="str">
        <f>[1]B1!N15</f>
        <v>Gross</v>
      </c>
      <c r="B2" t="str">
        <f>[1]B1!O15</f>
        <v>Net</v>
      </c>
      <c r="C2" t="str">
        <f>[1]B1!P15</f>
        <v>P/Small letters</v>
      </c>
      <c r="D2">
        <f>[1]B1!Q15</f>
        <v>0</v>
      </c>
      <c r="E2" t="str">
        <f>[1]B1!R15</f>
        <v>G/Large letters</v>
      </c>
      <c r="F2">
        <f>[1]B1!S15</f>
        <v>0</v>
      </c>
      <c r="G2" t="str">
        <f>[1]B1!V15</f>
        <v>E/Small packets</v>
      </c>
      <c r="H2">
        <f>[1]B1!W15</f>
        <v>0</v>
      </c>
      <c r="I2" t="str">
        <f>[1]B1!X15</f>
        <v>P/Small letters</v>
      </c>
      <c r="J2">
        <f>[1]B1!Y15</f>
        <v>0</v>
      </c>
      <c r="K2" t="str">
        <f>[1]B1!Z15</f>
        <v>G/Large letters</v>
      </c>
      <c r="L2">
        <f>[1]B1!AA15</f>
        <v>0</v>
      </c>
      <c r="M2" t="str">
        <f>[1]B1!AD15</f>
        <v>E/Small packets</v>
      </c>
      <c r="N2">
        <f>[1]B1!AE15</f>
        <v>0</v>
      </c>
      <c r="O2" t="str">
        <f>[1]B1!AF15</f>
        <v>P/Small letters</v>
      </c>
      <c r="P2">
        <f>[1]B1!AG15</f>
        <v>0</v>
      </c>
      <c r="Q2" t="str">
        <f>[1]B1!AH15</f>
        <v>G/Large letters</v>
      </c>
      <c r="R2">
        <f>[1]B1!AI15</f>
        <v>0</v>
      </c>
      <c r="S2" t="str">
        <f>[1]B1!AL15</f>
        <v>E/Small packets</v>
      </c>
      <c r="T2">
        <f>[1]B1!AM15</f>
        <v>0</v>
      </c>
      <c r="U2" t="str">
        <f>[1]B1!AN15</f>
        <v>G/Large letters</v>
      </c>
      <c r="V2">
        <f>[1]B1!AO15</f>
        <v>0</v>
      </c>
      <c r="W2" t="str">
        <f>[1]B1!AR15</f>
        <v>E/Small packets</v>
      </c>
      <c r="X2">
        <f>[1]B1!AS15</f>
        <v>0</v>
      </c>
      <c r="Y2" t="str">
        <f>[1]B1!AT15</f>
        <v>G/Large letters</v>
      </c>
      <c r="Z2">
        <f>[1]B1!AU15</f>
        <v>0</v>
      </c>
      <c r="AA2" t="str">
        <f>[1]B1!AX15</f>
        <v>E/Small packets</v>
      </c>
      <c r="AB2">
        <f>[1]B1!AY15</f>
        <v>0</v>
      </c>
      <c r="AC2" t="str">
        <f>[1]B1!BB15</f>
        <v>E/Small packets</v>
      </c>
      <c r="AD2">
        <f>[1]B1!BC15</f>
        <v>0</v>
      </c>
      <c r="AE2" t="str">
        <f>[1]B1!BF15</f>
        <v>E/Small packets</v>
      </c>
      <c r="AF2">
        <f>[1]B1!BG15</f>
        <v>0</v>
      </c>
      <c r="AG2" t="str">
        <f>[1]B1!BJ15</f>
        <v>E/Small packets</v>
      </c>
      <c r="AH2">
        <f>[1]B1!BK15</f>
        <v>0</v>
      </c>
    </row>
    <row r="3" spans="1:34">
      <c r="A3" t="str">
        <f>[1]B1!N16</f>
        <v>kg</v>
      </c>
      <c r="B3" t="str">
        <f>[1]B1!O16</f>
        <v>kg</v>
      </c>
      <c r="C3" t="str">
        <f>[1]B1!P16</f>
        <v>Weight</v>
      </c>
      <c r="D3" t="str">
        <f>[1]B1!Q16</f>
        <v>Items</v>
      </c>
      <c r="E3" t="str">
        <f>[1]B1!R16</f>
        <v>Weight</v>
      </c>
      <c r="F3" t="str">
        <f>[1]B1!S16</f>
        <v>Items</v>
      </c>
      <c r="G3" t="str">
        <f>[1]B1!V16</f>
        <v>Weight</v>
      </c>
      <c r="H3" t="str">
        <f>[1]B1!W16</f>
        <v>Items</v>
      </c>
      <c r="I3" t="str">
        <f>[1]B1!X16</f>
        <v>Weight</v>
      </c>
      <c r="J3" t="str">
        <f>[1]B1!Y16</f>
        <v>Items</v>
      </c>
      <c r="K3" t="str">
        <f>[1]B1!Z16</f>
        <v>Weight</v>
      </c>
      <c r="L3" t="str">
        <f>[1]B1!AA16</f>
        <v>Items</v>
      </c>
      <c r="M3" t="str">
        <f>[1]B1!AD16</f>
        <v>Weight</v>
      </c>
      <c r="N3" t="str">
        <f>[1]B1!AE16</f>
        <v>Items</v>
      </c>
      <c r="O3" t="str">
        <f>[1]B1!AF16</f>
        <v>Weight</v>
      </c>
      <c r="P3" t="str">
        <f>[1]B1!AG16</f>
        <v>Items</v>
      </c>
      <c r="Q3" t="str">
        <f>[1]B1!AH16</f>
        <v>Weight</v>
      </c>
      <c r="R3" t="str">
        <f>[1]B1!AI16</f>
        <v>Items</v>
      </c>
      <c r="S3" t="str">
        <f>[1]B1!AL16</f>
        <v>Weight</v>
      </c>
      <c r="T3" t="str">
        <f>[1]B1!AM16</f>
        <v>Items</v>
      </c>
      <c r="U3" t="str">
        <f>[1]B1!AN16</f>
        <v>Weight</v>
      </c>
      <c r="V3" t="str">
        <f>[1]B1!AO16</f>
        <v>Items</v>
      </c>
      <c r="W3" t="str">
        <f>[1]B1!AR16</f>
        <v>Weight</v>
      </c>
      <c r="X3" t="str">
        <f>[1]B1!AS16</f>
        <v>Items</v>
      </c>
      <c r="Y3" t="str">
        <f>[1]B1!AT16</f>
        <v>Weight</v>
      </c>
      <c r="Z3" t="str">
        <f>[1]B1!AU16</f>
        <v>Items</v>
      </c>
      <c r="AA3" t="str">
        <f>[1]B1!AX16</f>
        <v>Weight</v>
      </c>
      <c r="AB3" t="str">
        <f>[1]B1!AY16</f>
        <v>Items</v>
      </c>
      <c r="AC3" t="str">
        <f>[1]B1!BB16</f>
        <v>Weight</v>
      </c>
      <c r="AD3" t="str">
        <f>[1]B1!BC16</f>
        <v>Items</v>
      </c>
      <c r="AE3" t="str">
        <f>[1]B1!BF16</f>
        <v>Weight</v>
      </c>
      <c r="AF3" t="str">
        <f>[1]B1!BG16</f>
        <v>Items</v>
      </c>
      <c r="AG3" t="str">
        <f>[1]B1!BJ16</f>
        <v>Weight</v>
      </c>
      <c r="AH3" t="str">
        <f>[1]B1!BK16</f>
        <v>Items</v>
      </c>
    </row>
    <row r="4" spans="1:34">
      <c r="A4">
        <f>SUM([1]B1!N17:N45)</f>
        <v>0</v>
      </c>
      <c r="B4">
        <f>SUM([1]B1!O17:O45)</f>
        <v>0</v>
      </c>
      <c r="C4">
        <f>SUM([1]B1!P17:P45)</f>
        <v>0</v>
      </c>
      <c r="D4">
        <f>SUM([1]B1!Q17:Q45)</f>
        <v>0</v>
      </c>
      <c r="E4">
        <f>SUM([1]B1!R17:R45)</f>
        <v>0</v>
      </c>
      <c r="F4">
        <f>SUM([1]B1!S17:S45)</f>
        <v>0</v>
      </c>
      <c r="G4">
        <f>SUM([1]B1!V17:V45)</f>
        <v>0</v>
      </c>
      <c r="H4">
        <f>SUM([1]B1!W17:W45)</f>
        <v>0</v>
      </c>
      <c r="I4">
        <f>SUM([1]B1!X17:X45)</f>
        <v>0</v>
      </c>
      <c r="J4">
        <f>SUM([1]B1!Y17:Y45)</f>
        <v>0</v>
      </c>
      <c r="K4">
        <f>SUM([1]B1!Z17:Z45)</f>
        <v>0</v>
      </c>
      <c r="L4">
        <f>SUM([1]B1!AA17:AA45)</f>
        <v>0</v>
      </c>
      <c r="M4">
        <f>SUM([1]B1!AD17:AD45)</f>
        <v>0</v>
      </c>
      <c r="N4">
        <f>SUM([1]B1!AE17:AE45)</f>
        <v>0</v>
      </c>
      <c r="O4">
        <f>SUM([1]B1!AF17:AF45)</f>
        <v>0</v>
      </c>
      <c r="P4">
        <f>SUM([1]B1!AG17:AG45)</f>
        <v>0</v>
      </c>
      <c r="Q4">
        <f>SUM([1]B1!AH17:AH45)</f>
        <v>0</v>
      </c>
      <c r="R4">
        <f>SUM([1]B1!AI17:AI45)</f>
        <v>0</v>
      </c>
      <c r="S4">
        <f>SUM([1]B1!AL17:AL45)</f>
        <v>0</v>
      </c>
      <c r="T4">
        <f>SUM([1]B1!AM17:AM45)</f>
        <v>0</v>
      </c>
      <c r="U4">
        <f>SUM([1]B1!AN17:AN45)</f>
        <v>0</v>
      </c>
      <c r="V4">
        <f>SUM([1]B1!AO17:AO45)</f>
        <v>0</v>
      </c>
      <c r="W4">
        <f>SUM([1]B1!AR17:AR45)</f>
        <v>0</v>
      </c>
      <c r="X4">
        <f>SUM([1]B1!AS17:AS45)</f>
        <v>0</v>
      </c>
      <c r="Y4">
        <f>SUM([1]B1!AT17:AT45)</f>
        <v>0</v>
      </c>
      <c r="Z4">
        <f>SUM([1]B1!AU17:AU45)</f>
        <v>0</v>
      </c>
      <c r="AA4">
        <f>SUM([1]B1!AX17:AX45)</f>
        <v>0</v>
      </c>
      <c r="AB4">
        <f>SUM([1]B1!AY17:AY45)</f>
        <v>0</v>
      </c>
      <c r="AC4">
        <f>SUM([1]B1!BB17:BB45)</f>
        <v>0</v>
      </c>
      <c r="AD4">
        <f>SUM([1]B1!BC17:BC45)</f>
        <v>0</v>
      </c>
      <c r="AE4">
        <f>SUM([1]B1!BF17:BF45)</f>
        <v>0</v>
      </c>
      <c r="AF4">
        <f>SUM([1]B1!BG17:BG45)</f>
        <v>0</v>
      </c>
      <c r="AG4">
        <f>SUM([1]B1!BJ17:BJ45)</f>
        <v>0</v>
      </c>
      <c r="AH4">
        <f>SUM([1]B1!BK17:BK45)</f>
        <v>0</v>
      </c>
    </row>
    <row r="6" spans="1:34">
      <c r="B6" s="102" t="str">
        <f>C3</f>
        <v>Weight</v>
      </c>
      <c r="C6" s="102">
        <v>20</v>
      </c>
      <c r="D6" s="102">
        <v>50</v>
      </c>
      <c r="E6" s="102">
        <v>100</v>
      </c>
      <c r="F6" s="102">
        <v>250</v>
      </c>
      <c r="G6" s="102">
        <v>500</v>
      </c>
      <c r="H6" s="102">
        <v>1000</v>
      </c>
      <c r="I6" s="102">
        <v>2000</v>
      </c>
      <c r="J6" s="103" t="s">
        <v>262</v>
      </c>
      <c r="M6" s="102">
        <f>C6</f>
        <v>20</v>
      </c>
      <c r="N6" s="102">
        <f t="shared" ref="N6:S6" si="0">D6</f>
        <v>50</v>
      </c>
      <c r="O6" s="102">
        <f t="shared" si="0"/>
        <v>100</v>
      </c>
      <c r="P6" s="102">
        <f t="shared" si="0"/>
        <v>250</v>
      </c>
      <c r="Q6" s="102">
        <f t="shared" si="0"/>
        <v>500</v>
      </c>
      <c r="R6" s="102">
        <f t="shared" si="0"/>
        <v>1000</v>
      </c>
      <c r="S6" s="102">
        <f t="shared" si="0"/>
        <v>2000</v>
      </c>
      <c r="T6" s="103" t="s">
        <v>263</v>
      </c>
    </row>
    <row r="7" spans="1:34">
      <c r="B7" s="102" t="str">
        <f>C2</f>
        <v>P/Small letters</v>
      </c>
      <c r="C7" s="102">
        <f>C4</f>
        <v>0</v>
      </c>
      <c r="D7" s="102">
        <f>I4</f>
        <v>0</v>
      </c>
      <c r="E7" s="102">
        <f>O4</f>
        <v>0</v>
      </c>
      <c r="F7" s="102"/>
      <c r="G7" s="102"/>
      <c r="H7" s="102"/>
      <c r="I7" s="102"/>
      <c r="J7" s="102"/>
      <c r="K7" s="102">
        <f>SUM(C7:J7)</f>
        <v>0</v>
      </c>
      <c r="L7" s="102">
        <f>SUM(C7:I7)</f>
        <v>0</v>
      </c>
      <c r="M7" s="105" t="e">
        <f>C7/$L7</f>
        <v>#DIV/0!</v>
      </c>
      <c r="N7" s="105" t="e">
        <f t="shared" ref="N7:S7" si="1">D7/$L7</f>
        <v>#DIV/0!</v>
      </c>
      <c r="O7" s="105" t="e">
        <f t="shared" si="1"/>
        <v>#DIV/0!</v>
      </c>
      <c r="P7" s="105" t="e">
        <f t="shared" si="1"/>
        <v>#DIV/0!</v>
      </c>
      <c r="Q7" s="105" t="e">
        <f t="shared" si="1"/>
        <v>#DIV/0!</v>
      </c>
      <c r="R7" s="105" t="e">
        <f t="shared" si="1"/>
        <v>#DIV/0!</v>
      </c>
      <c r="S7" s="105" t="e">
        <f t="shared" si="1"/>
        <v>#DIV/0!</v>
      </c>
      <c r="T7" s="105" t="e">
        <f>SUM(M7:S7)</f>
        <v>#DIV/0!</v>
      </c>
      <c r="U7" s="104"/>
      <c r="V7" s="104"/>
    </row>
    <row r="8" spans="1:34">
      <c r="B8" s="102" t="str">
        <f>E2</f>
        <v>G/Large letters</v>
      </c>
      <c r="C8" s="102">
        <f>E4</f>
        <v>0</v>
      </c>
      <c r="D8" s="102">
        <f>K4</f>
        <v>0</v>
      </c>
      <c r="E8" s="102">
        <f>Q4</f>
        <v>0</v>
      </c>
      <c r="F8" s="102">
        <f>U4</f>
        <v>0</v>
      </c>
      <c r="G8" s="102">
        <f>Y4</f>
        <v>0</v>
      </c>
      <c r="H8" s="102"/>
      <c r="I8" s="102"/>
      <c r="J8" s="102"/>
      <c r="K8" s="102">
        <f t="shared" ref="K8:K15" si="2">SUM(C8:J8)</f>
        <v>0</v>
      </c>
      <c r="L8" s="102">
        <f t="shared" ref="L8:L15" si="3">SUM(C8:I8)</f>
        <v>0</v>
      </c>
      <c r="M8" s="105" t="e">
        <f>C8/$L8</f>
        <v>#DIV/0!</v>
      </c>
      <c r="N8" s="105" t="e">
        <f t="shared" ref="N8:S10" si="4">D8/$L8</f>
        <v>#DIV/0!</v>
      </c>
      <c r="O8" s="105" t="e">
        <f t="shared" si="4"/>
        <v>#DIV/0!</v>
      </c>
      <c r="P8" s="105" t="e">
        <f t="shared" si="4"/>
        <v>#DIV/0!</v>
      </c>
      <c r="Q8" s="105" t="e">
        <f t="shared" si="4"/>
        <v>#DIV/0!</v>
      </c>
      <c r="R8" s="105" t="e">
        <f t="shared" si="4"/>
        <v>#DIV/0!</v>
      </c>
      <c r="S8" s="105" t="e">
        <f t="shared" si="4"/>
        <v>#DIV/0!</v>
      </c>
      <c r="T8" s="105" t="e">
        <f>SUM(M8:S8)</f>
        <v>#DIV/0!</v>
      </c>
    </row>
    <row r="9" spans="1:34">
      <c r="B9" s="102" t="str">
        <f>G2</f>
        <v>E/Small packets</v>
      </c>
      <c r="C9" s="102">
        <f>G4</f>
        <v>0</v>
      </c>
      <c r="D9" s="102">
        <f>M4</f>
        <v>0</v>
      </c>
      <c r="E9" s="102">
        <f>S4</f>
        <v>0</v>
      </c>
      <c r="F9" s="102">
        <f>W4</f>
        <v>0</v>
      </c>
      <c r="G9" s="102">
        <f>AA4</f>
        <v>0</v>
      </c>
      <c r="H9" s="102">
        <f>AC4</f>
        <v>0</v>
      </c>
      <c r="I9" s="102">
        <f>AE4</f>
        <v>0</v>
      </c>
      <c r="J9" s="102">
        <f>AG4</f>
        <v>0</v>
      </c>
      <c r="K9" s="102">
        <f t="shared" si="2"/>
        <v>0</v>
      </c>
      <c r="L9" s="102">
        <f t="shared" si="3"/>
        <v>0</v>
      </c>
      <c r="M9" s="105" t="e">
        <f>C9/$L9</f>
        <v>#DIV/0!</v>
      </c>
      <c r="N9" s="105" t="e">
        <f t="shared" si="4"/>
        <v>#DIV/0!</v>
      </c>
      <c r="O9" s="105" t="e">
        <f t="shared" si="4"/>
        <v>#DIV/0!</v>
      </c>
      <c r="P9" s="105" t="e">
        <f t="shared" si="4"/>
        <v>#DIV/0!</v>
      </c>
      <c r="Q9" s="105" t="e">
        <f t="shared" si="4"/>
        <v>#DIV/0!</v>
      </c>
      <c r="R9" s="105" t="e">
        <f t="shared" si="4"/>
        <v>#DIV/0!</v>
      </c>
      <c r="S9" s="105" t="e">
        <f t="shared" si="4"/>
        <v>#DIV/0!</v>
      </c>
      <c r="T9" s="105" t="e">
        <f>SUM(M9:S9)</f>
        <v>#DIV/0!</v>
      </c>
    </row>
    <row r="10" spans="1:34">
      <c r="C10" s="102">
        <f>SUM(C6:C9)</f>
        <v>20</v>
      </c>
      <c r="D10" s="102">
        <f t="shared" ref="D10:J10" si="5">SUM(D6:D9)</f>
        <v>50</v>
      </c>
      <c r="E10" s="102">
        <f t="shared" si="5"/>
        <v>100</v>
      </c>
      <c r="F10" s="102">
        <f t="shared" si="5"/>
        <v>250</v>
      </c>
      <c r="G10" s="102">
        <f t="shared" si="5"/>
        <v>500</v>
      </c>
      <c r="H10" s="102">
        <f t="shared" si="5"/>
        <v>1000</v>
      </c>
      <c r="I10" s="102">
        <f t="shared" si="5"/>
        <v>2000</v>
      </c>
      <c r="J10" s="102">
        <f t="shared" si="5"/>
        <v>0</v>
      </c>
      <c r="K10" s="102">
        <f>SUM(C10:J10)</f>
        <v>3920</v>
      </c>
      <c r="L10" s="102">
        <f>SUM(C10:I10)</f>
        <v>3920</v>
      </c>
      <c r="M10" s="105">
        <f>C10/$L10</f>
        <v>5.1020408163265302E-3</v>
      </c>
      <c r="N10" s="105">
        <f t="shared" si="4"/>
        <v>1.2755102040816327E-2</v>
      </c>
      <c r="O10" s="105">
        <f t="shared" si="4"/>
        <v>2.5510204081632654E-2</v>
      </c>
      <c r="P10" s="105">
        <f t="shared" si="4"/>
        <v>6.3775510204081634E-2</v>
      </c>
      <c r="Q10" s="105">
        <f t="shared" si="4"/>
        <v>0.12755102040816327</v>
      </c>
      <c r="R10" s="105">
        <f t="shared" si="4"/>
        <v>0.25510204081632654</v>
      </c>
      <c r="S10" s="105">
        <f t="shared" si="4"/>
        <v>0.51020408163265307</v>
      </c>
      <c r="T10" s="105">
        <f>SUM(M10:S10)</f>
        <v>1</v>
      </c>
    </row>
    <row r="11" spans="1:34">
      <c r="B11" s="102" t="str">
        <f>D3</f>
        <v>Items</v>
      </c>
      <c r="C11" s="102">
        <v>20</v>
      </c>
      <c r="D11" s="102">
        <v>50</v>
      </c>
      <c r="E11" s="102">
        <v>100</v>
      </c>
      <c r="F11" s="102">
        <v>250</v>
      </c>
      <c r="G11" s="102">
        <v>500</v>
      </c>
      <c r="H11" s="102">
        <v>1000</v>
      </c>
      <c r="I11" s="102">
        <v>2000</v>
      </c>
      <c r="J11" s="103" t="s">
        <v>264</v>
      </c>
      <c r="K11" s="102">
        <f t="shared" si="2"/>
        <v>3920</v>
      </c>
      <c r="L11" s="102">
        <f t="shared" si="3"/>
        <v>3920</v>
      </c>
      <c r="M11" s="102">
        <f t="shared" ref="M11:S11" si="6">C11</f>
        <v>20</v>
      </c>
      <c r="N11" s="102">
        <f t="shared" si="6"/>
        <v>50</v>
      </c>
      <c r="O11" s="102">
        <f t="shared" si="6"/>
        <v>100</v>
      </c>
      <c r="P11" s="102">
        <f t="shared" si="6"/>
        <v>250</v>
      </c>
      <c r="Q11" s="102">
        <f t="shared" si="6"/>
        <v>500</v>
      </c>
      <c r="R11" s="102">
        <f t="shared" si="6"/>
        <v>1000</v>
      </c>
      <c r="S11" s="102">
        <f t="shared" si="6"/>
        <v>2000</v>
      </c>
      <c r="T11" s="103" t="s">
        <v>265</v>
      </c>
    </row>
    <row r="12" spans="1:34">
      <c r="B12" s="102" t="str">
        <f>B7</f>
        <v>P/Small letters</v>
      </c>
      <c r="C12" s="102">
        <f>D4</f>
        <v>0</v>
      </c>
      <c r="D12" s="102">
        <f>J4</f>
        <v>0</v>
      </c>
      <c r="E12" s="102">
        <f>P4</f>
        <v>0</v>
      </c>
      <c r="G12" s="102"/>
      <c r="H12" s="102"/>
      <c r="I12" s="102"/>
      <c r="J12" s="102"/>
      <c r="K12" s="102">
        <f t="shared" si="2"/>
        <v>0</v>
      </c>
      <c r="L12" s="102">
        <f t="shared" si="3"/>
        <v>0</v>
      </c>
      <c r="M12" s="105" t="e">
        <f t="shared" ref="M12:S15" si="7">C12/$L12</f>
        <v>#DIV/0!</v>
      </c>
      <c r="N12" s="105" t="e">
        <f t="shared" si="7"/>
        <v>#DIV/0!</v>
      </c>
      <c r="O12" s="105" t="e">
        <f t="shared" si="7"/>
        <v>#DIV/0!</v>
      </c>
      <c r="P12" s="105" t="e">
        <f t="shared" si="7"/>
        <v>#DIV/0!</v>
      </c>
      <c r="Q12" s="105" t="e">
        <f t="shared" si="7"/>
        <v>#DIV/0!</v>
      </c>
      <c r="R12" s="105" t="e">
        <f t="shared" si="7"/>
        <v>#DIV/0!</v>
      </c>
      <c r="S12" s="105" t="e">
        <f t="shared" si="7"/>
        <v>#DIV/0!</v>
      </c>
      <c r="T12" s="105" t="e">
        <f>SUM(M12:S12)</f>
        <v>#DIV/0!</v>
      </c>
      <c r="U12" s="106" t="e">
        <f>K12/K7</f>
        <v>#DIV/0!</v>
      </c>
    </row>
    <row r="13" spans="1:34">
      <c r="B13" s="102" t="str">
        <f>B8</f>
        <v>G/Large letters</v>
      </c>
      <c r="C13" s="102">
        <f>F4</f>
        <v>0</v>
      </c>
      <c r="D13" s="102">
        <f>L4</f>
        <v>0</v>
      </c>
      <c r="E13" s="102">
        <f>R4</f>
        <v>0</v>
      </c>
      <c r="F13" s="102">
        <f>V4</f>
        <v>0</v>
      </c>
      <c r="G13" s="102">
        <f>Z4</f>
        <v>0</v>
      </c>
      <c r="I13" s="102"/>
      <c r="J13" s="102"/>
      <c r="K13" s="102">
        <f t="shared" si="2"/>
        <v>0</v>
      </c>
      <c r="L13" s="102">
        <f t="shared" si="3"/>
        <v>0</v>
      </c>
      <c r="M13" s="105" t="e">
        <f t="shared" si="7"/>
        <v>#DIV/0!</v>
      </c>
      <c r="N13" s="105" t="e">
        <f t="shared" si="7"/>
        <v>#DIV/0!</v>
      </c>
      <c r="O13" s="105" t="e">
        <f t="shared" si="7"/>
        <v>#DIV/0!</v>
      </c>
      <c r="P13" s="105" t="e">
        <f t="shared" si="7"/>
        <v>#DIV/0!</v>
      </c>
      <c r="Q13" s="105" t="e">
        <f t="shared" si="7"/>
        <v>#DIV/0!</v>
      </c>
      <c r="R13" s="105" t="e">
        <f t="shared" si="7"/>
        <v>#DIV/0!</v>
      </c>
      <c r="S13" s="105" t="e">
        <f t="shared" si="7"/>
        <v>#DIV/0!</v>
      </c>
      <c r="T13" s="105" t="e">
        <f>SUM(M13:S13)</f>
        <v>#DIV/0!</v>
      </c>
      <c r="U13" s="106" t="e">
        <f>K13/K8</f>
        <v>#DIV/0!</v>
      </c>
    </row>
    <row r="14" spans="1:34">
      <c r="B14" s="102" t="str">
        <f>B9</f>
        <v>E/Small packets</v>
      </c>
      <c r="C14" s="102">
        <f>H4</f>
        <v>0</v>
      </c>
      <c r="D14" s="102">
        <f>N4</f>
        <v>0</v>
      </c>
      <c r="E14" s="102">
        <f>T4</f>
        <v>0</v>
      </c>
      <c r="F14" s="102">
        <f>X4</f>
        <v>0</v>
      </c>
      <c r="G14" s="102">
        <f>AB4</f>
        <v>0</v>
      </c>
      <c r="H14" s="102">
        <f>AD4</f>
        <v>0</v>
      </c>
      <c r="I14" s="102">
        <f>AF4</f>
        <v>0</v>
      </c>
      <c r="J14" s="102">
        <f>AH4</f>
        <v>0</v>
      </c>
      <c r="K14" s="102">
        <f t="shared" si="2"/>
        <v>0</v>
      </c>
      <c r="L14" s="102">
        <f t="shared" si="3"/>
        <v>0</v>
      </c>
      <c r="M14" s="105" t="e">
        <f t="shared" si="7"/>
        <v>#DIV/0!</v>
      </c>
      <c r="N14" s="105" t="e">
        <f t="shared" si="7"/>
        <v>#DIV/0!</v>
      </c>
      <c r="O14" s="105" t="e">
        <f t="shared" si="7"/>
        <v>#DIV/0!</v>
      </c>
      <c r="P14" s="105" t="e">
        <f t="shared" si="7"/>
        <v>#DIV/0!</v>
      </c>
      <c r="Q14" s="105" t="e">
        <f t="shared" si="7"/>
        <v>#DIV/0!</v>
      </c>
      <c r="R14" s="105" t="e">
        <f t="shared" si="7"/>
        <v>#DIV/0!</v>
      </c>
      <c r="S14" s="105" t="e">
        <f t="shared" si="7"/>
        <v>#DIV/0!</v>
      </c>
      <c r="T14" s="105" t="e">
        <f>SUM(M14:S14)</f>
        <v>#DIV/0!</v>
      </c>
      <c r="U14" s="106" t="e">
        <f>K14/K9</f>
        <v>#DIV/0!</v>
      </c>
    </row>
    <row r="15" spans="1:34">
      <c r="C15" s="102">
        <f t="shared" ref="C15:J15" si="8">SUM(C11:C14)</f>
        <v>20</v>
      </c>
      <c r="D15" s="102">
        <f t="shared" si="8"/>
        <v>50</v>
      </c>
      <c r="E15" s="102">
        <f t="shared" si="8"/>
        <v>100</v>
      </c>
      <c r="F15" s="102">
        <f t="shared" si="8"/>
        <v>250</v>
      </c>
      <c r="G15" s="102">
        <f t="shared" si="8"/>
        <v>500</v>
      </c>
      <c r="H15" s="102">
        <f t="shared" si="8"/>
        <v>1000</v>
      </c>
      <c r="I15" s="102">
        <f t="shared" si="8"/>
        <v>2000</v>
      </c>
      <c r="J15" s="102">
        <f t="shared" si="8"/>
        <v>0</v>
      </c>
      <c r="K15" s="102">
        <f t="shared" si="2"/>
        <v>3920</v>
      </c>
      <c r="L15" s="102">
        <f t="shared" si="3"/>
        <v>3920</v>
      </c>
      <c r="M15" s="105">
        <f t="shared" si="7"/>
        <v>5.1020408163265302E-3</v>
      </c>
      <c r="N15" s="105">
        <f t="shared" si="7"/>
        <v>1.2755102040816327E-2</v>
      </c>
      <c r="O15" s="105">
        <f t="shared" si="7"/>
        <v>2.5510204081632654E-2</v>
      </c>
      <c r="P15" s="105">
        <f t="shared" si="7"/>
        <v>6.3775510204081634E-2</v>
      </c>
      <c r="Q15" s="105">
        <f t="shared" si="7"/>
        <v>0.12755102040816327</v>
      </c>
      <c r="R15" s="105">
        <f t="shared" si="7"/>
        <v>0.25510204081632654</v>
      </c>
      <c r="S15" s="105">
        <f t="shared" si="7"/>
        <v>0.51020408163265307</v>
      </c>
      <c r="T15" s="105">
        <f>SUM(M15:S15)</f>
        <v>1</v>
      </c>
      <c r="U15" s="106">
        <f>K15/K10</f>
        <v>1</v>
      </c>
    </row>
    <row r="22" spans="7:7">
      <c r="G22" s="187" t="s">
        <v>266</v>
      </c>
    </row>
    <row r="23" spans="7:7">
      <c r="G23" t="s">
        <v>267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b4ec4095-9810-4e60-b964-3161185fe897">PEGASE-7-1220486</_dlc_DocId>
    <_dlc_DocIdUrl xmlns="b4ec4095-9810-4e60-b964-3161185fe897">
      <Url>https://pegase.upu.int/_layouts/DocIdRedir.aspx?ID=PEGASE-7-1220486</Url>
      <Description>PEGASE-7-1220486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F13AF0A9C6414096C36E821BFD7664" ma:contentTypeVersion="6" ma:contentTypeDescription="Create a new document." ma:contentTypeScope="" ma:versionID="b3b9c1e6a8cdf9a749f8078fe72245b1">
  <xsd:schema xmlns:xsd="http://www.w3.org/2001/XMLSchema" xmlns:xs="http://www.w3.org/2001/XMLSchema" xmlns:p="http://schemas.microsoft.com/office/2006/metadata/properties" xmlns:ns2="b4ec4095-9810-4e60-b964-3161185fe897" targetNamespace="http://schemas.microsoft.com/office/2006/metadata/properties" ma:root="true" ma:fieldsID="4317285b1bbc2b5b82265a0019b26c8f" ns2:_="">
    <xsd:import namespace="b4ec4095-9810-4e60-b964-3161185fe89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ec4095-9810-4e60-b964-3161185fe89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B8A969-B5B7-4C34-B2D3-C3191306692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E09BFA32-7CA8-4516-894D-0A16AA8664D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b4ec4095-9810-4e60-b964-3161185fe897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C0B5A0D-C1FA-4798-82B9-4A7070E684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ec4095-9810-4e60-b964-3161185fe8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6D85FDC-66C2-467E-832A-3CFFAE645AD4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29CF4CB4-A6E7-485F-AB61-F61EE5BC1EA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Page de couverture</vt:lpstr>
      <vt:lpstr>Table des matières</vt:lpstr>
      <vt:lpstr>A. Flux échantillonnés</vt:lpstr>
      <vt:lpstr>B1 Echantillonnage (option 1)</vt:lpstr>
      <vt:lpstr>B2. Echantillonnage (option 2)</vt:lpstr>
      <vt:lpstr>B3. Echantillonnage (option 3)</vt:lpstr>
      <vt:lpstr>C. UR et UX</vt:lpstr>
      <vt:lpstr>D.  Poids totaux</vt:lpstr>
      <vt:lpstr>Sheet1</vt:lpstr>
      <vt:lpstr>'B1 Echantillonnage (option 1)'!Print_Area</vt:lpstr>
      <vt:lpstr>'B2. Echantillonnage (option 2)'!Print_Area</vt:lpstr>
      <vt:lpstr>'B3. Echantillonnage (option 3)'!Print_Area</vt:lpstr>
      <vt:lpstr>'C. UR et UX'!Print_Area</vt:lpstr>
    </vt:vector>
  </TitlesOfParts>
  <Company>Correios de Portugal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 4e An 4</dc:title>
  <dc:creator>Marinela Lita</dc:creator>
  <cp:lastModifiedBy>x</cp:lastModifiedBy>
  <cp:lastPrinted>2018-04-03T07:54:07Z</cp:lastPrinted>
  <dcterms:created xsi:type="dcterms:W3CDTF">2000-05-16T14:03:52Z</dcterms:created>
  <dcterms:modified xsi:type="dcterms:W3CDTF">2023-03-22T14:28:26Z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0;&lt;root reqver=&quot;16160&quot;&gt;&lt;version val=&quot;17959&quot;/&gt;&lt;CXlWorkbook id=&quot;1&quot;&gt;&lt;m_cxllink/&gt;&lt;/CXlWorkbook&gt;&lt;/root&gt;">
    <vt:bool>false</vt:bool>
  </property>
  <property fmtid="{D5CDD505-2E9C-101B-9397-08002B2CF9AE}" pid="3" name="_dlc_DocId">
    <vt:lpwstr>PEGASE-7-61335</vt:lpwstr>
  </property>
  <property fmtid="{D5CDD505-2E9C-101B-9397-08002B2CF9AE}" pid="4" name="_dlc_DocIdItemGuid">
    <vt:lpwstr>41043a67-3a1b-4647-a135-ee1aa0365545</vt:lpwstr>
  </property>
  <property fmtid="{D5CDD505-2E9C-101B-9397-08002B2CF9AE}" pid="5" name="_dlc_DocIdUrl">
    <vt:lpwstr>http://pegase.upu.ch/_layouts/DocIdRedir.aspx?ID=PEGASE-7-61335, PEGASE-7-61335</vt:lpwstr>
  </property>
  <property fmtid="{D5CDD505-2E9C-101B-9397-08002B2CF9AE}" pid="6" name="ContentTypeId">
    <vt:lpwstr>0x01010054F13AF0A9C6414096C36E821BFD7664</vt:lpwstr>
  </property>
</Properties>
</file>